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23B7C8B3B76B4E208DE60CDAB2D260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83520" y="175260"/>
          <a:ext cx="5382260" cy="22193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3632970AA1CA410B8C6610C74604DF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10825" y="2503805"/>
          <a:ext cx="6385560" cy="18745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BA7124FF0A3046339014240BCAF1B3E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6550" y="558800"/>
          <a:ext cx="2590800" cy="21678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8536D93DDF8B454EA46DD8D2FCC2976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763385" y="3053715"/>
          <a:ext cx="4276090" cy="20923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<sst xmlns="http://schemas.openxmlformats.org/spreadsheetml/2006/main" count="28" uniqueCount="26">
  <si>
    <t>2025年第十九届iCAN大学生创新创业大赛各赛道要求</t>
  </si>
  <si>
    <t>序号</t>
  </si>
  <si>
    <t>赛道</t>
  </si>
  <si>
    <t>参赛对象</t>
  </si>
  <si>
    <t>组队要求</t>
  </si>
  <si>
    <t>指导教师</t>
  </si>
  <si>
    <t>赛制</t>
  </si>
  <si>
    <t>各项目提交材料</t>
  </si>
  <si>
    <t>我校各学院报送材料及时间节点</t>
  </si>
  <si>
    <t>参赛项目</t>
  </si>
  <si>
    <t>评审规则</t>
  </si>
  <si>
    <t>创新赛道</t>
  </si>
  <si>
    <t>在校生</t>
  </si>
  <si>
    <t>团队参赛，2-5人，
每人仅限报名一支团队</t>
  </si>
  <si>
    <t>不超过2人</t>
  </si>
  <si>
    <r>
      <rPr>
        <sz val="14"/>
        <color theme="1"/>
        <rFont val="宋体"/>
        <charset val="134"/>
        <scheme val="minor"/>
      </rPr>
      <t>参赛报名</t>
    </r>
    <r>
      <rPr>
        <sz val="14"/>
        <color rgb="FF0070C0"/>
        <rFont val="宋体"/>
        <charset val="134"/>
        <scheme val="minor"/>
      </rPr>
      <t>-校赛-</t>
    </r>
    <r>
      <rPr>
        <sz val="14"/>
        <color theme="1"/>
        <rFont val="宋体"/>
        <charset val="134"/>
        <scheme val="minor"/>
      </rPr>
      <t>晋级区域赛（9-10月，我校限额是30支队伍）-国赛（11月）</t>
    </r>
  </si>
  <si>
    <r>
      <rPr>
        <b/>
        <sz val="14"/>
        <color theme="1"/>
        <rFont val="宋体"/>
        <charset val="134"/>
        <scheme val="minor"/>
      </rPr>
      <t>1.产品展示PPT：</t>
    </r>
    <r>
      <rPr>
        <sz val="14"/>
        <color theme="1"/>
        <rFont val="宋体"/>
        <charset val="134"/>
        <scheme val="minor"/>
      </rPr>
      <t xml:space="preserve">格式为PPTX或PDF，单个文件大小不超过50M。
</t>
    </r>
    <r>
      <rPr>
        <b/>
        <sz val="14"/>
        <color theme="1"/>
        <rFont val="宋体"/>
        <charset val="134"/>
        <scheme val="minor"/>
      </rPr>
      <t>2.产品说明书或商业计划书：</t>
    </r>
    <r>
      <rPr>
        <sz val="14"/>
        <color theme="1"/>
        <rFont val="宋体"/>
        <charset val="134"/>
        <scheme val="minor"/>
      </rPr>
      <t xml:space="preserve">格式为PDF,单个文件大小不超过50M，详细要求见附件1或附件2。
</t>
    </r>
    <r>
      <rPr>
        <b/>
        <sz val="14"/>
        <color theme="1"/>
        <rFont val="宋体"/>
        <charset val="134"/>
        <scheme val="minor"/>
      </rPr>
      <t>3.产品实物演示视频：</t>
    </r>
    <r>
      <rPr>
        <sz val="14"/>
        <color theme="1"/>
        <rFont val="宋体"/>
        <charset val="134"/>
        <scheme val="minor"/>
      </rPr>
      <t xml:space="preserve">视频内容请以实物功能介绍演示为主分辨率为1920*1080，格式为MP4，长度不能超过3分钟，大小不超过50M。
</t>
    </r>
    <r>
      <rPr>
        <b/>
        <sz val="14"/>
        <color theme="1"/>
        <rFont val="宋体"/>
        <charset val="134"/>
        <scheme val="minor"/>
      </rPr>
      <t>4.原创性说明材料：</t>
    </r>
    <r>
      <rPr>
        <sz val="14"/>
        <color theme="1"/>
        <rFont val="宋体"/>
        <charset val="134"/>
        <scheme val="minor"/>
      </rPr>
      <t>格式为PDF，单个文件大小不超过50M。
各参赛项目</t>
    </r>
    <r>
      <rPr>
        <b/>
        <sz val="14"/>
        <color rgb="FF0070C0"/>
        <rFont val="宋体"/>
        <charset val="134"/>
        <scheme val="minor"/>
      </rPr>
      <t>均需在</t>
    </r>
    <r>
      <rPr>
        <sz val="14"/>
        <color theme="1"/>
        <rFont val="宋体"/>
        <charset val="134"/>
        <scheme val="minor"/>
      </rPr>
      <t>大赛官网（www.g-ican.com）提交报名材料（含团队信息、项目相关资料等），报名结束后不可修改报名信息。
各参赛项目务必加入校赛QQ群：871340948。</t>
    </r>
  </si>
  <si>
    <r>
      <t>各学院5月30日之前完成</t>
    </r>
    <r>
      <rPr>
        <b/>
        <sz val="14"/>
        <color rgb="FF0070C0"/>
        <rFont val="宋体"/>
        <charset val="134"/>
        <scheme val="minor"/>
      </rPr>
      <t>学院内遴选</t>
    </r>
    <r>
      <rPr>
        <sz val="14"/>
        <color theme="1"/>
        <rFont val="宋体"/>
        <charset val="134"/>
        <scheme val="minor"/>
      </rPr>
      <t>，
并报送推荐参加校赛的项目材料及推荐项目汇总表；6月份学校组织打磨作品。</t>
    </r>
  </si>
  <si>
    <t>创业赛道</t>
  </si>
  <si>
    <t>在校生
或毕业五年内的毕业生</t>
  </si>
  <si>
    <r>
      <rPr>
        <sz val="14"/>
        <color theme="1"/>
        <rFont val="宋体"/>
        <charset val="134"/>
        <scheme val="minor"/>
      </rPr>
      <t xml:space="preserve">团队参赛，2-5人，
每人仅限报名一支团队；
</t>
    </r>
    <r>
      <rPr>
        <b/>
        <sz val="14"/>
        <color theme="1"/>
        <rFont val="宋体"/>
        <charset val="134"/>
        <scheme val="minor"/>
      </rPr>
      <t>要求</t>
    </r>
    <r>
      <rPr>
        <b/>
        <sz val="14"/>
        <color rgb="FF0070C0"/>
        <rFont val="宋体"/>
        <charset val="134"/>
        <scheme val="minor"/>
      </rPr>
      <t>团队已注册公司</t>
    </r>
    <r>
      <rPr>
        <sz val="14"/>
        <color rgb="FF0070C0"/>
        <rFont val="宋体"/>
        <charset val="134"/>
        <scheme val="minor"/>
      </rPr>
      <t xml:space="preserve">
</t>
    </r>
    <r>
      <rPr>
        <b/>
        <sz val="14"/>
        <color rgb="FF0070C0"/>
        <rFont val="宋体"/>
        <charset val="134"/>
        <scheme val="minor"/>
      </rPr>
      <t>（队长持股≥10%）</t>
    </r>
  </si>
  <si>
    <t>参赛报名-创业营（8月，组委会组织，名单在开营前公布）-组委会初筛（9月）-国赛复赛（路演，10月）-国赛决赛（11月）</t>
  </si>
  <si>
    <t>符合条件的项目均可报名，无需遴选。
各学院于5月30日之前报送项目材料及项目汇总表；6月份学校组织打磨作品。</t>
  </si>
  <si>
    <t>挑战赛道</t>
  </si>
  <si>
    <t>个人或团队</t>
  </si>
  <si>
    <t>挑战赛道命题方案另行通知。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</si>
</sst>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70C0"/>
      <name val="宋体"/>
      <charset val="134"/>
      <scheme val="minor"/>
    </font>
    <font>
      <sz val="14"/>
      <color rgb="FF0070C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70" zoomScaleNormal="70" workbookViewId="0">
      <selection activeCell="C4" sqref="C4"/>
    </sheetView>
  </sheetViews>
  <sheetFormatPr defaultColWidth="8.88888888888889" defaultRowHeight="14.4" outlineLevelRow="4"/>
  <cols>
    <col min="1" max="1" width="8.88888888888889" style="1"/>
    <col min="2" max="2" width="22.6944444444444" style="1" customWidth="1"/>
    <col min="3" max="3" width="28.0833333333333" style="1" customWidth="1"/>
    <col min="4" max="4" width="34.7222222222222" style="1" customWidth="1"/>
    <col min="5" max="5" width="22.5555555555556" style="1" customWidth="1"/>
    <col min="6" max="6" width="30.9259259259259" style="1" customWidth="1"/>
    <col min="7" max="8" width="51.5277777777778" style="1" customWidth="1"/>
    <col min="9" max="9" width="62.6666666666667" style="2" customWidth="1"/>
    <col min="10" max="10" width="77.0833333333333" style="2" customWidth="1"/>
    <col min="11" max="11" width="20.4722222222222" style="2" customWidth="1"/>
    <col min="12" max="16383" width="8.88888888888889" style="2"/>
  </cols>
  <sheetData>
    <row r="1" ht="7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78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 t="s">
        <v>16</v>
      </c>
      <c r="H3" s="7" t="s">
        <v>17</v>
      </c>
      <c r="I3" s="11" t="str">
        <f>_xlfn.DISPIMG("ID_BA7124FF0A3046339014240BCAF1B3E2",1)</f>
        <v>=DISPIMG("ID_BA7124FF0A3046339014240BCAF1B3E2",1)</v>
      </c>
      <c r="J3" s="5" t="str">
        <f>_xlfn.DISPIMG("ID_23B7C8B3B76B4E208DE60CDAB2D26024",1)</f>
        <v>=DISPIMG("ID_23B7C8B3B76B4E208DE60CDAB2D26024",1)</v>
      </c>
    </row>
    <row r="4" ht="212" customHeight="1" spans="1:10">
      <c r="A4" s="5">
        <v>2</v>
      </c>
      <c r="B4" s="5" t="s">
        <v>18</v>
      </c>
      <c r="C4" s="5" t="s">
        <v>19</v>
      </c>
      <c r="D4" s="5" t="s">
        <v>20</v>
      </c>
      <c r="E4" s="5" t="s">
        <v>14</v>
      </c>
      <c r="F4" s="5" t="s">
        <v>21</v>
      </c>
      <c r="G4" s="8"/>
      <c r="H4" s="7" t="s">
        <v>22</v>
      </c>
      <c r="I4" s="5" t="str">
        <f>_xlfn.DISPIMG("ID_8536D93DDF8B454EA46DD8D2FCC29762",1)</f>
        <v>=DISPIMG("ID_8536D93DDF8B454EA46DD8D2FCC29762",1)</v>
      </c>
      <c r="J4" s="5" t="str">
        <f>_xlfn.DISPIMG("ID_3632970AA1CA410B8C6610C74604DF32",1)</f>
        <v>=DISPIMG("ID_3632970AA1CA410B8C6610C74604DF32",1)</v>
      </c>
    </row>
    <row r="5" ht="109" customHeight="1" spans="1:10">
      <c r="A5" s="5">
        <v>3</v>
      </c>
      <c r="B5" s="5" t="s">
        <v>23</v>
      </c>
      <c r="C5" s="5" t="s">
        <v>12</v>
      </c>
      <c r="D5" s="5" t="s">
        <v>24</v>
      </c>
      <c r="E5" s="9" t="s">
        <v>25</v>
      </c>
      <c r="F5" s="10"/>
      <c r="G5" s="10"/>
      <c r="H5" s="10"/>
      <c r="I5" s="10"/>
      <c r="J5" s="12"/>
    </row>
  </sheetData>
  <mergeCells count="3">
    <mergeCell ref="A1:J1"/>
    <mergeCell ref="E5:J5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刘玉梅</cp:lastModifiedBy>
  <dcterms:created xsi:type="dcterms:W3CDTF">2025-04-08T01:58:00Z</dcterms:created>
  <dcterms:modified xsi:type="dcterms:W3CDTF">2025-04-14T06:47:23Z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6AA8664E73E5409EBEB6497AD5741BE8_11</vt:lpwstr>
  </property>
  <property fmtid="{D5CDD505-2E9C-101B-9397-08002B2CF9AE}" pid="3" name="KSOProductBuildVer">
    <vt:lpwstr>2052-12.1.0.20784</vt:lpwstr>
  </property>
</Properties>
</file>