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79"/>
  </bookViews>
  <sheets>
    <sheet name="8-23" sheetId="3" r:id="rId1"/>
  </sheets>
  <definedNames>
    <definedName name="_xlnm._FilterDatabase" localSheetId="0" hidden="1">'8-23'!$A$4:$W$113</definedName>
    <definedName name="_xlnm.Print_Titles" localSheetId="0">'8-23'!$2:$4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<sst xmlns="http://schemas.openxmlformats.org/spreadsheetml/2006/main" count="503" uniqueCount="214">
  <si>
    <r>
      <rPr>
        <b/>
        <sz val="14"/>
        <rFont val="宋体"/>
        <charset val="134"/>
      </rPr>
      <t>集成电路设计与集成系统本科专业人才培养方案教学计划进程表</t>
    </r>
  </si>
  <si>
    <r>
      <rPr>
        <sz val="9"/>
        <rFont val="宋体"/>
        <charset val="134"/>
      </rPr>
      <t>平台</t>
    </r>
  </si>
  <si>
    <r>
      <rPr>
        <sz val="9"/>
        <rFont val="宋体"/>
        <charset val="134"/>
      </rPr>
      <t>模块</t>
    </r>
  </si>
  <si>
    <t>课程
类别</t>
  </si>
  <si>
    <r>
      <rPr>
        <sz val="9"/>
        <rFont val="宋体"/>
        <charset val="134"/>
      </rPr>
      <t>课程
代码</t>
    </r>
  </si>
  <si>
    <r>
      <rPr>
        <sz val="9"/>
        <rFont val="宋体"/>
        <charset val="134"/>
      </rPr>
      <t>课程名称</t>
    </r>
  </si>
  <si>
    <t>课程
性质</t>
  </si>
  <si>
    <r>
      <rPr>
        <sz val="9"/>
        <rFont val="宋体"/>
        <charset val="134"/>
      </rPr>
      <t>学分</t>
    </r>
  </si>
  <si>
    <r>
      <rPr>
        <sz val="9"/>
        <rFont val="宋体"/>
        <charset val="134"/>
      </rPr>
      <t>总学时</t>
    </r>
  </si>
  <si>
    <r>
      <rPr>
        <sz val="9"/>
        <rFont val="宋体"/>
        <charset val="134"/>
      </rPr>
      <t>课程学时分项</t>
    </r>
  </si>
  <si>
    <r>
      <rPr>
        <sz val="9"/>
        <rFont val="宋体"/>
        <charset val="134"/>
      </rPr>
      <t>教学进度（周学时）</t>
    </r>
  </si>
  <si>
    <r>
      <rPr>
        <sz val="9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</si>
  <si>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</si>
  <si>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</si>
  <si>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</si>
  <si>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</si>
  <si>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</si>
  <si>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9"/>
        <rFont val="宋体"/>
        <charset val="134"/>
      </rPr>
      <t>第一学年</t>
    </r>
  </si>
  <si>
    <r>
      <rPr>
        <sz val="9"/>
        <rFont val="宋体"/>
        <charset val="134"/>
      </rPr>
      <t>第二学年</t>
    </r>
  </si>
  <si>
    <r>
      <rPr>
        <sz val="9"/>
        <rFont val="宋体"/>
        <charset val="134"/>
      </rPr>
      <t>第三学年</t>
    </r>
  </si>
  <si>
    <r>
      <rPr>
        <sz val="9"/>
        <rFont val="宋体"/>
        <charset val="134"/>
      </rPr>
      <t>第四学年</t>
    </r>
  </si>
  <si>
    <r>
      <rPr>
        <sz val="9"/>
        <rFont val="宋体"/>
        <charset val="134"/>
      </rPr>
      <t>中文
英文</t>
    </r>
  </si>
  <si>
    <r>
      <rPr>
        <sz val="9"/>
        <rFont val="宋体"/>
        <charset val="134"/>
      </rPr>
      <t>通识
（通修）类</t>
    </r>
  </si>
  <si>
    <r>
      <rPr>
        <sz val="9"/>
        <rFont val="宋体"/>
        <charset val="134"/>
      </rPr>
      <t>思想政治教育</t>
    </r>
  </si>
  <si>
    <t>TSTX</t>
  </si>
  <si>
    <t>1PL011</t>
  </si>
  <si>
    <r>
      <rPr>
        <sz val="9"/>
        <rFont val="宋体"/>
        <charset val="134"/>
      </rPr>
      <t xml:space="preserve">思想道德修养与法律基础
</t>
    </r>
    <r>
      <rPr>
        <sz val="9"/>
        <rFont val="Times New Roman"/>
        <charset val="134"/>
      </rPr>
      <t xml:space="preserve"> Ideological and Moral Cultivation and Legal Basis</t>
    </r>
  </si>
  <si>
    <r>
      <rPr>
        <sz val="9"/>
        <rFont val="宋体"/>
        <charset val="134"/>
      </rPr>
      <t>必修</t>
    </r>
  </si>
  <si>
    <r>
      <rPr>
        <sz val="9"/>
        <rFont val="宋体"/>
        <charset val="134"/>
      </rPr>
      <t>马克思主义学院</t>
    </r>
  </si>
  <si>
    <t>1PL012</t>
  </si>
  <si>
    <r>
      <rPr>
        <sz val="9"/>
        <rFont val="宋体"/>
        <charset val="134"/>
      </rPr>
      <t>中国近现代史纲要</t>
    </r>
    <r>
      <rPr>
        <sz val="9"/>
        <rFont val="Times New Roman"/>
        <charset val="134"/>
      </rPr>
      <t xml:space="preserve"> 
The Outline of Modern Chinese History</t>
    </r>
  </si>
  <si>
    <t>1PL013</t>
  </si>
  <si>
    <r>
      <rPr>
        <sz val="9"/>
        <rFont val="宋体"/>
        <charset val="134"/>
      </rPr>
      <t xml:space="preserve">马克思主义基本原理概论
</t>
    </r>
    <r>
      <rPr>
        <sz val="9"/>
        <rFont val="Times New Roman"/>
        <charset val="134"/>
      </rPr>
      <t xml:space="preserve"> An Introduction to the Basic Principles of Marxism</t>
    </r>
  </si>
  <si>
    <t>1PL016</t>
  </si>
  <si>
    <r>
      <rPr>
        <sz val="10"/>
        <color rgb="FFFF0000"/>
        <rFont val="宋体"/>
        <charset val="134"/>
      </rPr>
      <t>习近平新时代中国特色社会主义思想概论</t>
    </r>
    <r>
      <rPr>
        <sz val="10"/>
        <color rgb="FFFF0000"/>
        <rFont val="宋体"/>
        <charset val="134"/>
      </rPr>
      <t>An Outline of  Xi Jinping Thought on Socialism with Chinese Characteristics for a New Era</t>
    </r>
  </si>
  <si>
    <r>
      <rPr>
        <sz val="10"/>
        <color indexed="10"/>
        <rFont val="宋体"/>
        <charset val="134"/>
      </rPr>
      <t>必修</t>
    </r>
  </si>
  <si>
    <t>马克思主义学院</t>
  </si>
  <si>
    <t>1PL017</t>
  </si>
  <si>
    <r>
      <rPr>
        <sz val="10"/>
        <color indexed="10"/>
        <rFont val="宋体"/>
        <charset val="134"/>
      </rPr>
      <t xml:space="preserve">毛泽东思想和中国特色社会主义理论体系概论 </t>
    </r>
    <r>
      <rPr>
        <sz val="10"/>
        <color indexed="10"/>
        <rFont val="Times New Roman"/>
        <charset val="134"/>
      </rPr>
      <t xml:space="preserve">An Introduction to Mao Zedong Thought and the Theoretical System of Socialism with Chinese Characteristics </t>
    </r>
  </si>
  <si>
    <t>1PL018</t>
  </si>
  <si>
    <r>
      <rPr>
        <sz val="10"/>
        <color indexed="10"/>
        <rFont val="宋体"/>
        <charset val="134"/>
      </rPr>
      <t xml:space="preserve">毛泽东思想和中国特色社会主义理论体系概论（实践） </t>
    </r>
    <r>
      <rPr>
        <sz val="10"/>
        <color indexed="10"/>
        <rFont val="Times New Roman"/>
        <charset val="134"/>
      </rPr>
      <t>An Introduction to Mao Zedong Thought and the Theoretical System of Socialism with Chinese Characteristics (practicum)</t>
    </r>
  </si>
  <si>
    <t>1PL005</t>
  </si>
  <si>
    <r>
      <rPr>
        <sz val="9"/>
        <rFont val="宋体"/>
        <charset val="134"/>
      </rPr>
      <t xml:space="preserve">形势与政策
</t>
    </r>
    <r>
      <rPr>
        <sz val="9"/>
        <rFont val="Times New Roman"/>
        <charset val="134"/>
      </rPr>
      <t>Current Affairs and Policies</t>
    </r>
  </si>
  <si>
    <r>
      <rPr>
        <sz val="9"/>
        <rFont val="宋体"/>
        <charset val="134"/>
      </rPr>
      <t>每学期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学时</t>
    </r>
  </si>
  <si>
    <r>
      <rPr>
        <sz val="9"/>
        <rFont val="宋体"/>
        <charset val="134"/>
      </rPr>
      <t>外语</t>
    </r>
  </si>
  <si>
    <t>1CE001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</si>
  <si>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 xml:space="preserve"> 
College English</t>
    </r>
  </si>
  <si>
    <r>
      <rPr>
        <sz val="9"/>
        <rFont val="宋体"/>
        <charset val="134"/>
      </rPr>
      <t>大学英语部</t>
    </r>
  </si>
  <si>
    <r>
      <rPr>
        <sz val="9"/>
        <rFont val="宋体"/>
        <charset val="134"/>
      </rPr>
      <t>体育</t>
    </r>
  </si>
  <si>
    <t>1PE005</t>
  </si>
  <si>
    <r>
      <rPr>
        <sz val="9"/>
        <rFont val="宋体"/>
        <charset val="134"/>
      </rPr>
      <t xml:space="preserve">大学体育Ⅰ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Ⅰ</t>
    </r>
  </si>
  <si>
    <r>
      <rPr>
        <sz val="9"/>
        <rFont val="宋体"/>
        <charset val="134"/>
      </rPr>
      <t>大学体育部</t>
    </r>
  </si>
  <si>
    <t>1PE006</t>
  </si>
  <si>
    <r>
      <rPr>
        <sz val="9"/>
        <rFont val="宋体"/>
        <charset val="134"/>
      </rPr>
      <t xml:space="preserve">大学体育Ⅱ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Ⅱ</t>
    </r>
  </si>
  <si>
    <t>1PE007</t>
  </si>
  <si>
    <r>
      <rPr>
        <sz val="9"/>
        <rFont val="宋体"/>
        <charset val="134"/>
      </rPr>
      <t xml:space="preserve">大学体育Ⅲ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Ⅲ</t>
    </r>
  </si>
  <si>
    <t>1PE008</t>
  </si>
  <si>
    <r>
      <rPr>
        <sz val="9"/>
        <rFont val="宋体"/>
        <charset val="134"/>
      </rPr>
      <t xml:space="preserve">大学体育Ⅳ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Ⅳ</t>
    </r>
  </si>
  <si>
    <t>1PE009</t>
  </si>
  <si>
    <r>
      <rPr>
        <sz val="9"/>
        <rFont val="宋体"/>
        <charset val="134"/>
      </rPr>
      <t xml:space="preserve">大学体育Ⅴ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Ⅴ</t>
    </r>
  </si>
  <si>
    <t>1PE010</t>
  </si>
  <si>
    <r>
      <rPr>
        <sz val="9"/>
        <rFont val="宋体"/>
        <charset val="134"/>
      </rPr>
      <t xml:space="preserve">大学体育Ⅵ
</t>
    </r>
    <r>
      <rPr>
        <sz val="9"/>
        <rFont val="Times New Roman"/>
        <charset val="134"/>
      </rPr>
      <t>College Physical Education</t>
    </r>
    <r>
      <rPr>
        <sz val="9"/>
        <rFont val="宋体"/>
        <charset val="134"/>
      </rPr>
      <t>Ⅵ</t>
    </r>
  </si>
  <si>
    <r>
      <rPr>
        <sz val="9"/>
        <rFont val="宋体"/>
        <charset val="134"/>
      </rPr>
      <t>军事</t>
    </r>
  </si>
  <si>
    <t>1MT001</t>
  </si>
  <si>
    <r>
      <rPr>
        <sz val="9"/>
        <rFont val="宋体"/>
        <charset val="134"/>
      </rPr>
      <t xml:space="preserve">军事技能训练
</t>
    </r>
    <r>
      <rPr>
        <sz val="9"/>
        <rFont val="Times New Roman"/>
        <charset val="134"/>
      </rPr>
      <t>Military Skill Training</t>
    </r>
  </si>
  <si>
    <r>
      <rPr>
        <sz val="9"/>
        <rFont val="宋体"/>
        <charset val="134"/>
      </rPr>
      <t>√</t>
    </r>
  </si>
  <si>
    <r>
      <rPr>
        <sz val="9"/>
        <rFont val="宋体"/>
        <charset val="134"/>
      </rPr>
      <t>学生发展与服务中心</t>
    </r>
  </si>
  <si>
    <t>1MT003</t>
  </si>
  <si>
    <r>
      <rPr>
        <sz val="9"/>
        <rFont val="宋体"/>
        <charset val="134"/>
      </rPr>
      <t xml:space="preserve">军事理论
</t>
    </r>
    <r>
      <rPr>
        <sz val="9"/>
        <rFont val="Times New Roman"/>
        <charset val="134"/>
      </rPr>
      <t>Military Theory</t>
    </r>
  </si>
  <si>
    <r>
      <rPr>
        <sz val="9"/>
        <rFont val="宋体"/>
        <charset val="134"/>
      </rPr>
      <t>健康教育</t>
    </r>
  </si>
  <si>
    <t>1HE001</t>
  </si>
  <si>
    <r>
      <rPr>
        <sz val="9"/>
        <rFont val="宋体"/>
        <charset val="134"/>
      </rPr>
      <t xml:space="preserve">大学生健康教育
</t>
    </r>
    <r>
      <rPr>
        <sz val="9"/>
        <rFont val="Times New Roman"/>
        <charset val="134"/>
      </rPr>
      <t>Health Education of College Students</t>
    </r>
  </si>
  <si>
    <r>
      <rPr>
        <sz val="9"/>
        <rFont val="宋体"/>
        <charset val="134"/>
      </rPr>
      <t>艺术与审美</t>
    </r>
  </si>
  <si>
    <r>
      <rPr>
        <sz val="9"/>
        <rFont val="宋体"/>
        <charset val="134"/>
      </rPr>
      <t xml:space="preserve">艺术与审美类课程
</t>
    </r>
    <r>
      <rPr>
        <sz val="9"/>
        <rFont val="Times New Roman"/>
        <charset val="134"/>
      </rPr>
      <t>Art and Aesthetics</t>
    </r>
  </si>
  <si>
    <r>
      <rPr>
        <sz val="9"/>
        <rFont val="宋体"/>
        <charset val="134"/>
      </rPr>
      <t>限选</t>
    </r>
  </si>
  <si>
    <r>
      <rPr>
        <sz val="9"/>
        <rFont val="宋体"/>
        <charset val="134"/>
      </rPr>
      <t>人文社科</t>
    </r>
  </si>
  <si>
    <t>1CH001</t>
  </si>
  <si>
    <r>
      <rPr>
        <sz val="9"/>
        <rFont val="宋体"/>
        <charset val="134"/>
      </rPr>
      <t xml:space="preserve">大学语文
</t>
    </r>
    <r>
      <rPr>
        <sz val="9"/>
        <rFont val="Times New Roman"/>
        <charset val="134"/>
      </rPr>
      <t>College Chinese</t>
    </r>
  </si>
  <si>
    <r>
      <rPr>
        <sz val="9"/>
        <rFont val="宋体"/>
        <charset val="134"/>
      </rPr>
      <t>大学语文学科组</t>
    </r>
  </si>
  <si>
    <r>
      <rPr>
        <sz val="9"/>
        <rFont val="宋体"/>
        <charset val="134"/>
      </rPr>
      <t xml:space="preserve">人文社科类课程
</t>
    </r>
    <r>
      <rPr>
        <sz val="9"/>
        <rFont val="Times New Roman"/>
        <charset val="134"/>
      </rPr>
      <t>Humanities and Social Science</t>
    </r>
  </si>
  <si>
    <r>
      <rPr>
        <sz val="9"/>
        <rFont val="宋体"/>
        <charset val="134"/>
      </rPr>
      <t>素质拓展</t>
    </r>
  </si>
  <si>
    <r>
      <rPr>
        <sz val="9"/>
        <rFont val="宋体"/>
        <charset val="134"/>
      </rPr>
      <t xml:space="preserve">素质拓展
</t>
    </r>
    <r>
      <rPr>
        <sz val="9"/>
        <rFont val="Times New Roman"/>
        <charset val="134"/>
      </rPr>
      <t>Quality Development</t>
    </r>
  </si>
  <si>
    <r>
      <rPr>
        <sz val="9"/>
        <rFont val="宋体"/>
        <charset val="134"/>
      </rPr>
      <t>其他类</t>
    </r>
  </si>
  <si>
    <r>
      <rPr>
        <sz val="9"/>
        <rFont val="宋体"/>
        <charset val="134"/>
      </rPr>
      <t xml:space="preserve">通识类课程
</t>
    </r>
    <r>
      <rPr>
        <sz val="9"/>
        <rFont val="Times New Roman"/>
        <charset val="134"/>
      </rPr>
      <t xml:space="preserve">General Education </t>
    </r>
  </si>
  <si>
    <r>
      <rPr>
        <sz val="9"/>
        <rFont val="宋体"/>
        <charset val="134"/>
      </rPr>
      <t>任选</t>
    </r>
  </si>
  <si>
    <r>
      <rPr>
        <b/>
        <sz val="9"/>
        <rFont val="宋体"/>
        <charset val="134"/>
      </rPr>
      <t>合计</t>
    </r>
  </si>
  <si>
    <r>
      <rPr>
        <sz val="9"/>
        <rFont val="宋体"/>
        <charset val="134"/>
      </rPr>
      <t>专
业
类</t>
    </r>
  </si>
  <si>
    <r>
      <rPr>
        <sz val="9"/>
        <rFont val="宋体"/>
        <charset val="134"/>
      </rPr>
      <t>数学与自然科学类</t>
    </r>
  </si>
  <si>
    <t>XKJC</t>
  </si>
  <si>
    <t>1MA001</t>
  </si>
  <si>
    <r>
      <rPr>
        <sz val="9"/>
        <rFont val="宋体"/>
        <charset val="134"/>
      </rPr>
      <t>高等数学一Ⅰ</t>
    </r>
    <r>
      <rPr>
        <sz val="9"/>
        <rFont val="Times New Roman"/>
        <charset val="134"/>
      </rPr>
      <t xml:space="preserve"> 
Differential and Integral Calculus(1) </t>
    </r>
    <r>
      <rPr>
        <sz val="9"/>
        <rFont val="宋体"/>
        <charset val="134"/>
      </rPr>
      <t>Ⅰ</t>
    </r>
  </si>
  <si>
    <r>
      <rPr>
        <sz val="9"/>
        <rFont val="宋体"/>
        <charset val="134"/>
      </rPr>
      <t>数学教研室</t>
    </r>
  </si>
  <si>
    <t>1MA002</t>
  </si>
  <si>
    <r>
      <rPr>
        <sz val="9"/>
        <rFont val="宋体"/>
        <charset val="134"/>
      </rPr>
      <t>高等数学一Ⅱ</t>
    </r>
    <r>
      <rPr>
        <sz val="9"/>
        <rFont val="Times New Roman"/>
        <charset val="134"/>
      </rPr>
      <t xml:space="preserve"> 
Differential and Integral Calculus(1) </t>
    </r>
    <r>
      <rPr>
        <sz val="9"/>
        <rFont val="宋体"/>
        <charset val="134"/>
      </rPr>
      <t>Ⅱ</t>
    </r>
  </si>
  <si>
    <t>1MA007</t>
  </si>
  <si>
    <r>
      <rPr>
        <sz val="9"/>
        <rFont val="宋体"/>
        <charset val="134"/>
      </rPr>
      <t xml:space="preserve">概率论与数理统计
</t>
    </r>
    <r>
      <rPr>
        <sz val="9"/>
        <rFont val="Times New Roman"/>
        <charset val="134"/>
      </rPr>
      <t>Probability Theory and Mathematical Statistics</t>
    </r>
  </si>
  <si>
    <t>1MA006</t>
  </si>
  <si>
    <r>
      <rPr>
        <sz val="9"/>
        <rFont val="宋体"/>
        <charset val="134"/>
      </rPr>
      <t xml:space="preserve">线性代数
</t>
    </r>
    <r>
      <rPr>
        <sz val="9"/>
        <rFont val="Times New Roman"/>
        <charset val="134"/>
      </rPr>
      <t>Linear  Algebra</t>
    </r>
  </si>
  <si>
    <t>1MA017</t>
  </si>
  <si>
    <r>
      <rPr>
        <sz val="9"/>
        <rFont val="宋体"/>
        <charset val="134"/>
      </rPr>
      <t xml:space="preserve">复变函数
</t>
    </r>
    <r>
      <rPr>
        <sz val="9"/>
        <rFont val="Times New Roman"/>
        <charset val="134"/>
      </rPr>
      <t>Complex Analysis</t>
    </r>
  </si>
  <si>
    <t>1PS010</t>
  </si>
  <si>
    <r>
      <rPr>
        <sz val="9"/>
        <rFont val="宋体"/>
        <charset val="134"/>
      </rPr>
      <t>大学物理二Ⅰ</t>
    </r>
    <r>
      <rPr>
        <sz val="9"/>
        <rFont val="Times New Roman"/>
        <charset val="134"/>
      </rPr>
      <t xml:space="preserve"> 
College Physics(2) I</t>
    </r>
  </si>
  <si>
    <r>
      <rPr>
        <sz val="9"/>
        <rFont val="宋体"/>
        <charset val="134"/>
      </rPr>
      <t>物理教研室</t>
    </r>
  </si>
  <si>
    <t>1PS012</t>
  </si>
  <si>
    <r>
      <rPr>
        <sz val="9"/>
        <rFont val="宋体"/>
        <charset val="134"/>
      </rPr>
      <t>大学物理实验二</t>
    </r>
    <r>
      <rPr>
        <sz val="9"/>
        <rFont val="Times New Roman"/>
        <charset val="134"/>
      </rPr>
      <t xml:space="preserve"> 
College Physics Experiment (2)</t>
    </r>
  </si>
  <si>
    <r>
      <rPr>
        <sz val="9"/>
        <rFont val="宋体"/>
        <charset val="134"/>
      </rPr>
      <t xml:space="preserve">近代物理基础
</t>
    </r>
    <r>
      <rPr>
        <sz val="9"/>
        <rFont val="Times New Roman"/>
        <charset val="134"/>
      </rPr>
      <t>Fundamentals of Modern Physics</t>
    </r>
  </si>
  <si>
    <r>
      <rPr>
        <sz val="9"/>
        <rFont val="宋体"/>
        <charset val="134"/>
      </rPr>
      <t>电子信息工程学院</t>
    </r>
  </si>
  <si>
    <t>1PS011</t>
  </si>
  <si>
    <r>
      <rPr>
        <sz val="9"/>
        <rFont val="宋体"/>
        <charset val="134"/>
      </rPr>
      <t>大学物理二Ⅱ</t>
    </r>
    <r>
      <rPr>
        <sz val="9"/>
        <rFont val="Times New Roman"/>
        <charset val="134"/>
      </rPr>
      <t xml:space="preserve"> 
College Physics(2) II</t>
    </r>
  </si>
  <si>
    <r>
      <rPr>
        <b/>
        <sz val="9"/>
        <rFont val="宋体"/>
        <charset val="134"/>
      </rPr>
      <t>小计</t>
    </r>
  </si>
  <si>
    <r>
      <rPr>
        <sz val="9"/>
        <rFont val="宋体"/>
        <charset val="134"/>
      </rPr>
      <t>工程基础课程</t>
    </r>
  </si>
  <si>
    <t>1CP017</t>
  </si>
  <si>
    <r>
      <rPr>
        <sz val="9"/>
        <rFont val="宋体"/>
        <charset val="134"/>
      </rPr>
      <t xml:space="preserve">计算机应用基础
</t>
    </r>
    <r>
      <rPr>
        <sz val="9"/>
        <rFont val="Times New Roman"/>
        <charset val="134"/>
      </rPr>
      <t>Basics of Computer Application</t>
    </r>
  </si>
  <si>
    <r>
      <rPr>
        <sz val="9"/>
        <rFont val="宋体"/>
        <charset val="134"/>
      </rPr>
      <t>计算机基础教学部</t>
    </r>
  </si>
  <si>
    <t>GCJC</t>
  </si>
  <si>
    <r>
      <rPr>
        <sz val="9"/>
        <rFont val="Times New Roman"/>
        <charset val="134"/>
      </rPr>
      <t>C</t>
    </r>
    <r>
      <rPr>
        <sz val="9"/>
        <rFont val="宋体"/>
        <charset val="134"/>
      </rPr>
      <t xml:space="preserve">语言程序设计
</t>
    </r>
    <r>
      <rPr>
        <sz val="9"/>
        <rFont val="Times New Roman"/>
        <charset val="134"/>
      </rPr>
      <t xml:space="preserve">The C Programming Language </t>
    </r>
  </si>
  <si>
    <r>
      <rPr>
        <sz val="9"/>
        <rFont val="宋体"/>
        <charset val="134"/>
      </rPr>
      <t xml:space="preserve">工程制图
</t>
    </r>
    <r>
      <rPr>
        <sz val="9"/>
        <rFont val="Times New Roman"/>
        <charset val="134"/>
      </rPr>
      <t>Engineering Drawin</t>
    </r>
  </si>
  <si>
    <r>
      <rPr>
        <sz val="9"/>
        <rFont val="宋体"/>
        <charset val="134"/>
      </rPr>
      <t xml:space="preserve">电路分析基础
</t>
    </r>
    <r>
      <rPr>
        <sz val="9"/>
        <rFont val="Times New Roman"/>
        <charset val="134"/>
      </rPr>
      <t>Fundamentals of Electric Circuit Analysis</t>
    </r>
  </si>
  <si>
    <r>
      <rPr>
        <sz val="9"/>
        <rFont val="宋体"/>
        <charset val="134"/>
      </rPr>
      <t>模拟电子技术</t>
    </r>
    <r>
      <rPr>
        <sz val="9"/>
        <rFont val="Times New Roman"/>
        <charset val="134"/>
      </rPr>
      <t>*
Analog Electronic Technology</t>
    </r>
  </si>
  <si>
    <r>
      <rPr>
        <sz val="9"/>
        <rFont val="宋体"/>
        <charset val="134"/>
      </rPr>
      <t>数字电子技术</t>
    </r>
    <r>
      <rPr>
        <sz val="9"/>
        <rFont val="Times New Roman"/>
        <charset val="134"/>
      </rPr>
      <t>*
Digital Electronic Technology</t>
    </r>
  </si>
  <si>
    <r>
      <rPr>
        <sz val="9"/>
        <rFont val="宋体"/>
        <charset val="134"/>
      </rPr>
      <t xml:space="preserve">工程项目管理
</t>
    </r>
    <r>
      <rPr>
        <sz val="9"/>
        <rFont val="Times New Roman"/>
        <charset val="134"/>
      </rPr>
      <t>Engineering Project Management</t>
    </r>
  </si>
  <si>
    <r>
      <rPr>
        <sz val="9"/>
        <rFont val="宋体"/>
        <charset val="134"/>
      </rPr>
      <t xml:space="preserve">工程科技交流
</t>
    </r>
    <r>
      <rPr>
        <sz val="9"/>
        <rFont val="Times New Roman"/>
        <charset val="134"/>
      </rPr>
      <t>Engineering Science and Technology Exchange</t>
    </r>
  </si>
  <si>
    <r>
      <rPr>
        <sz val="9"/>
        <rFont val="宋体"/>
        <charset val="134"/>
      </rPr>
      <t>专业基础课程</t>
    </r>
    <r>
      <rPr>
        <sz val="9"/>
        <rFont val="Times New Roman"/>
        <charset val="134"/>
      </rPr>
      <t xml:space="preserve"> </t>
    </r>
  </si>
  <si>
    <t>ZYJC</t>
  </si>
  <si>
    <r>
      <rPr>
        <sz val="9"/>
        <rFont val="宋体"/>
        <charset val="134"/>
      </rPr>
      <t xml:space="preserve">专业导论
</t>
    </r>
    <r>
      <rPr>
        <sz val="9"/>
        <rFont val="Times New Roman"/>
        <charset val="134"/>
      </rPr>
      <t>Professional Introduction</t>
    </r>
  </si>
  <si>
    <r>
      <rPr>
        <sz val="9"/>
        <rFont val="宋体"/>
        <charset val="134"/>
      </rPr>
      <t>半导体物理基础</t>
    </r>
    <r>
      <rPr>
        <sz val="9"/>
        <rFont val="Times New Roman"/>
        <charset val="134"/>
      </rPr>
      <t>*
Fundamentals of Semiconductor Physics</t>
    </r>
  </si>
  <si>
    <r>
      <rPr>
        <sz val="9"/>
        <rFont val="宋体"/>
        <charset val="134"/>
      </rPr>
      <t>微电子器件</t>
    </r>
    <r>
      <rPr>
        <sz val="9"/>
        <rFont val="Times New Roman"/>
        <charset val="134"/>
      </rPr>
      <t>*
Microelectronics Devices</t>
    </r>
  </si>
  <si>
    <r>
      <rPr>
        <sz val="9"/>
        <rFont val="Times New Roman"/>
        <charset val="134"/>
      </rPr>
      <t>VLSI 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>系统架构设计</t>
    </r>
    <r>
      <rPr>
        <sz val="9"/>
        <rFont val="Times New Roman"/>
        <charset val="134"/>
      </rPr>
      <t>*
VLSI I:VLSI System Architecture Design</t>
    </r>
  </si>
  <si>
    <r>
      <rPr>
        <sz val="9"/>
        <rFont val="Times New Roman"/>
        <charset val="134"/>
      </rPr>
      <t>EDA</t>
    </r>
    <r>
      <rPr>
        <sz val="9"/>
        <rFont val="宋体"/>
        <charset val="134"/>
      </rPr>
      <t>技术</t>
    </r>
    <r>
      <rPr>
        <sz val="9"/>
        <rFont val="Times New Roman"/>
        <charset val="134"/>
      </rPr>
      <t>*
EDA Technology</t>
    </r>
  </si>
  <si>
    <r>
      <rPr>
        <sz val="9"/>
        <rFont val="宋体"/>
        <charset val="134"/>
      </rPr>
      <t>现代集成电路</t>
    </r>
    <r>
      <rPr>
        <sz val="9"/>
        <rFont val="Times New Roman"/>
        <charset val="134"/>
      </rPr>
      <t>*
Modern Integrated Circuit Design</t>
    </r>
  </si>
  <si>
    <r>
      <rPr>
        <sz val="9"/>
        <rFont val="宋体"/>
        <charset val="134"/>
      </rPr>
      <t xml:space="preserve">集成电路制造技术
</t>
    </r>
    <r>
      <rPr>
        <sz val="9"/>
        <rFont val="Times New Roman"/>
        <charset val="134"/>
      </rPr>
      <t>IC Manufacturing Technology</t>
    </r>
  </si>
  <si>
    <r>
      <rPr>
        <sz val="9"/>
        <rFont val="宋体"/>
        <charset val="134"/>
      </rPr>
      <t>专业拓展课程</t>
    </r>
  </si>
  <si>
    <t>TZ</t>
  </si>
  <si>
    <r>
      <rPr>
        <sz val="9"/>
        <rFont val="Times New Roman"/>
        <charset val="134"/>
      </rPr>
      <t>Linux</t>
    </r>
    <r>
      <rPr>
        <sz val="9"/>
        <rFont val="宋体"/>
        <charset val="134"/>
      </rPr>
      <t>和</t>
    </r>
    <r>
      <rPr>
        <sz val="9"/>
        <rFont val="Times New Roman"/>
        <charset val="134"/>
      </rPr>
      <t>Vi</t>
    </r>
    <r>
      <rPr>
        <sz val="9"/>
        <rFont val="宋体"/>
        <charset val="134"/>
      </rPr>
      <t xml:space="preserve">操作
</t>
    </r>
    <r>
      <rPr>
        <sz val="9"/>
        <rFont val="Times New Roman"/>
        <charset val="134"/>
      </rPr>
      <t>Linux and VI Operation</t>
    </r>
  </si>
  <si>
    <r>
      <rPr>
        <sz val="9"/>
        <rFont val="宋体"/>
        <charset val="134"/>
      </rPr>
      <t xml:space="preserve">金工实习
</t>
    </r>
    <r>
      <rPr>
        <sz val="9"/>
        <rFont val="Times New Roman"/>
        <charset val="134"/>
      </rPr>
      <t>Metalworking Practice</t>
    </r>
  </si>
  <si>
    <r>
      <rPr>
        <sz val="9"/>
        <rFont val="宋体"/>
        <charset val="134"/>
      </rPr>
      <t xml:space="preserve">信号与系统
</t>
    </r>
    <r>
      <rPr>
        <sz val="9"/>
        <rFont val="Times New Roman"/>
        <charset val="134"/>
      </rPr>
      <t>Signal and System</t>
    </r>
  </si>
  <si>
    <t>1CP020</t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</si>
  <si>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 xml:space="preserve">程序设计
</t>
    </r>
    <r>
      <rPr>
        <sz val="9"/>
        <rFont val="Times New Roman"/>
        <charset val="134"/>
      </rPr>
      <t xml:space="preserve">Python Programming </t>
    </r>
  </si>
  <si>
    <r>
      <rPr>
        <sz val="9"/>
        <rFont val="宋体"/>
        <charset val="134"/>
      </rPr>
      <t xml:space="preserve">单片机原理与应用
</t>
    </r>
    <r>
      <rPr>
        <sz val="9"/>
        <rFont val="Times New Roman"/>
        <charset val="134"/>
      </rPr>
      <t>Principle and Application of Single Chip Computer</t>
    </r>
  </si>
  <si>
    <r>
      <rPr>
        <sz val="9"/>
        <rFont val="宋体"/>
        <charset val="134"/>
      </rPr>
      <t>电路</t>
    </r>
    <r>
      <rPr>
        <sz val="9"/>
        <rFont val="Times New Roman"/>
        <charset val="134"/>
      </rPr>
      <t>CAD
CAD of Electronic Circuit</t>
    </r>
  </si>
  <si>
    <r>
      <rPr>
        <sz val="9"/>
        <rFont val="Times New Roman"/>
        <charset val="134"/>
      </rPr>
      <t>Python</t>
    </r>
    <r>
      <rPr>
        <sz val="9"/>
        <rFont val="宋体"/>
        <charset val="134"/>
      </rPr>
      <t xml:space="preserve">与人工智能
</t>
    </r>
    <r>
      <rPr>
        <sz val="9"/>
        <rFont val="Times New Roman"/>
        <charset val="134"/>
      </rPr>
      <t>Python and Artificial Intelligence</t>
    </r>
  </si>
  <si>
    <r>
      <rPr>
        <sz val="9"/>
        <rFont val="宋体"/>
        <charset val="134"/>
      </rPr>
      <t xml:space="preserve">软件工程
</t>
    </r>
    <r>
      <rPr>
        <sz val="9"/>
        <rFont val="Times New Roman"/>
        <charset val="134"/>
      </rPr>
      <t>Software Engineering</t>
    </r>
  </si>
  <si>
    <r>
      <rPr>
        <sz val="9"/>
        <rFont val="宋体"/>
        <charset val="134"/>
      </rPr>
      <t xml:space="preserve">数值分析工具应用
</t>
    </r>
    <r>
      <rPr>
        <sz val="9"/>
        <rFont val="Times New Roman"/>
        <charset val="134"/>
      </rPr>
      <t>Application of Numerical Analysis Tools</t>
    </r>
  </si>
  <si>
    <r>
      <rPr>
        <sz val="9"/>
        <rFont val="Times New Roman"/>
        <charset val="134"/>
      </rPr>
      <t>VLSI 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电路模块设计
</t>
    </r>
    <r>
      <rPr>
        <sz val="9"/>
        <rFont val="Times New Roman"/>
        <charset val="134"/>
      </rPr>
      <t>VLSI II:VLSI Circuit Block Design</t>
    </r>
  </si>
  <si>
    <r>
      <rPr>
        <sz val="9"/>
        <rFont val="宋体"/>
        <charset val="134"/>
      </rPr>
      <t xml:space="preserve">数字集成电路设计
</t>
    </r>
    <r>
      <rPr>
        <sz val="9"/>
        <rFont val="Times New Roman"/>
        <charset val="134"/>
      </rPr>
      <t>Digital Integrated Circuit Design</t>
    </r>
  </si>
  <si>
    <r>
      <rPr>
        <sz val="9"/>
        <rFont val="宋体"/>
        <charset val="134"/>
      </rPr>
      <t xml:space="preserve">传感器原理及其应用
</t>
    </r>
    <r>
      <rPr>
        <sz val="9"/>
        <rFont val="Times New Roman"/>
        <charset val="134"/>
      </rPr>
      <t>Principle and Application of  Sensor</t>
    </r>
  </si>
  <si>
    <r>
      <rPr>
        <sz val="9"/>
        <rFont val="宋体"/>
        <charset val="134"/>
      </rPr>
      <t>　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</si>
  <si>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 xml:space="preserve">功率器件原理与工艺
</t>
    </r>
    <r>
      <rPr>
        <sz val="9"/>
        <rFont val="Times New Roman"/>
        <charset val="134"/>
      </rPr>
      <t>Principle and Technology of Power Devices</t>
    </r>
  </si>
  <si>
    <r>
      <rPr>
        <sz val="9"/>
        <rFont val="Times New Roman"/>
        <charset val="134"/>
      </rPr>
      <t>SOCI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SOC</t>
    </r>
    <r>
      <rPr>
        <sz val="9"/>
        <rFont val="宋体"/>
        <charset val="134"/>
      </rPr>
      <t xml:space="preserve">系统设计
</t>
    </r>
    <r>
      <rPr>
        <sz val="9"/>
        <rFont val="Times New Roman"/>
        <charset val="134"/>
      </rPr>
      <t>SOCI:SOC System Design</t>
    </r>
  </si>
  <si>
    <r>
      <rPr>
        <sz val="9"/>
        <rFont val="Times New Roman"/>
        <charset val="134"/>
      </rPr>
      <t>VLSI III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后端设计
</t>
    </r>
    <r>
      <rPr>
        <sz val="9"/>
        <rFont val="Times New Roman"/>
        <charset val="134"/>
      </rPr>
      <t>VLSI III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 Backend Design</t>
    </r>
  </si>
  <si>
    <r>
      <rPr>
        <sz val="9"/>
        <rFont val="宋体"/>
        <charset val="134"/>
      </rPr>
      <t xml:space="preserve">通信电路与系统
</t>
    </r>
    <r>
      <rPr>
        <sz val="9"/>
        <rFont val="Times New Roman"/>
        <charset val="134"/>
      </rPr>
      <t>Communication Circuit and System</t>
    </r>
  </si>
  <si>
    <r>
      <rPr>
        <sz val="9"/>
        <rFont val="宋体"/>
        <charset val="134"/>
      </rPr>
      <t xml:space="preserve">新技术讲座
</t>
    </r>
    <r>
      <rPr>
        <sz val="9"/>
        <rFont val="Times New Roman"/>
        <charset val="134"/>
      </rPr>
      <t>New Technology Lecture</t>
    </r>
  </si>
  <si>
    <r>
      <rPr>
        <sz val="9"/>
        <rFont val="宋体"/>
        <charset val="134"/>
      </rPr>
      <t xml:space="preserve">虚拟仪器设计应用
</t>
    </r>
    <r>
      <rPr>
        <sz val="9"/>
        <rFont val="Times New Roman"/>
        <charset val="134"/>
      </rPr>
      <t>Design and Application of Virtual Instrument</t>
    </r>
  </si>
  <si>
    <r>
      <rPr>
        <sz val="9"/>
        <rFont val="宋体"/>
        <charset val="134"/>
      </rPr>
      <t xml:space="preserve">创新创业导论
</t>
    </r>
    <r>
      <rPr>
        <sz val="9"/>
        <rFont val="Times New Roman"/>
        <charset val="134"/>
      </rPr>
      <t>Introduction to Innovation and Entrepreneurship</t>
    </r>
  </si>
  <si>
    <r>
      <rPr>
        <sz val="9"/>
        <rFont val="Times New Roman"/>
        <charset val="134"/>
      </rPr>
      <t>IT</t>
    </r>
    <r>
      <rPr>
        <sz val="9"/>
        <rFont val="宋体"/>
        <charset val="134"/>
      </rPr>
      <t xml:space="preserve">服务认证教程
</t>
    </r>
    <r>
      <rPr>
        <sz val="9"/>
        <rFont val="Times New Roman"/>
        <charset val="134"/>
      </rPr>
      <t>IT Course of Serve Certification</t>
    </r>
  </si>
  <si>
    <r>
      <rPr>
        <sz val="9"/>
        <rFont val="宋体"/>
        <charset val="134"/>
      </rPr>
      <t xml:space="preserve">专业文献翻译
</t>
    </r>
    <r>
      <rPr>
        <sz val="9"/>
        <rFont val="Times New Roman"/>
        <charset val="134"/>
      </rPr>
      <t>Professional Document Translation</t>
    </r>
  </si>
  <si>
    <r>
      <rPr>
        <sz val="9"/>
        <rFont val="Times New Roman"/>
        <charset val="134"/>
      </rPr>
      <t>SOCII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SOC</t>
    </r>
    <r>
      <rPr>
        <sz val="9"/>
        <rFont val="宋体"/>
        <charset val="134"/>
      </rPr>
      <t xml:space="preserve">设计验证
</t>
    </r>
    <r>
      <rPr>
        <sz val="9"/>
        <rFont val="Times New Roman"/>
        <charset val="134"/>
      </rPr>
      <t>SOCII:SOC Design Verification</t>
    </r>
  </si>
  <si>
    <r>
      <rPr>
        <sz val="9"/>
        <rFont val="Times New Roman"/>
        <charset val="134"/>
      </rPr>
      <t>SOCIII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SOC</t>
    </r>
    <r>
      <rPr>
        <sz val="9"/>
        <rFont val="宋体"/>
        <charset val="134"/>
      </rPr>
      <t xml:space="preserve">低功耗设计
</t>
    </r>
    <r>
      <rPr>
        <sz val="9"/>
        <rFont val="Times New Roman"/>
        <charset val="134"/>
      </rPr>
      <t>SOCIII:SOC Low Power Design</t>
    </r>
  </si>
  <si>
    <r>
      <rPr>
        <b/>
        <sz val="9"/>
        <rFont val="宋体"/>
        <charset val="134"/>
      </rPr>
      <t>最低选修学分</t>
    </r>
  </si>
  <si>
    <r>
      <rPr>
        <sz val="9"/>
        <rFont val="宋体"/>
        <charset val="134"/>
      </rPr>
      <t>工程实践与毕业设计</t>
    </r>
  </si>
  <si>
    <t>CXJC</t>
  </si>
  <si>
    <t>016101</t>
  </si>
  <si>
    <r>
      <rPr>
        <sz val="9"/>
        <rFont val="宋体"/>
        <charset val="134"/>
      </rPr>
      <t xml:space="preserve">“创青春”大学生创新基础
</t>
    </r>
    <r>
      <rPr>
        <sz val="9"/>
        <rFont val="Times New Roman"/>
        <charset val="134"/>
      </rPr>
      <t xml:space="preserve"> The Foundation of Innovation for College Students</t>
    </r>
  </si>
  <si>
    <r>
      <rPr>
        <sz val="9"/>
        <rFont val="宋体"/>
        <charset val="134"/>
      </rPr>
      <t>创新创业学院</t>
    </r>
  </si>
  <si>
    <t>016102</t>
  </si>
  <si>
    <r>
      <rPr>
        <sz val="9"/>
        <rFont val="宋体"/>
        <charset val="134"/>
      </rPr>
      <t xml:space="preserve">“创青春”大学生创业基础
</t>
    </r>
    <r>
      <rPr>
        <sz val="9"/>
        <rFont val="Times New Roman"/>
        <charset val="134"/>
      </rPr>
      <t xml:space="preserve"> The Foundation of Entrepreneurship  for College Students</t>
    </r>
  </si>
  <si>
    <t>CXJJ</t>
  </si>
  <si>
    <r>
      <rPr>
        <sz val="9"/>
        <rFont val="宋体"/>
        <charset val="134"/>
      </rPr>
      <t xml:space="preserve">创新创业进阶课程
</t>
    </r>
    <r>
      <rPr>
        <sz val="9"/>
        <rFont val="Times New Roman"/>
        <charset val="134"/>
      </rPr>
      <t>Advanced course of innovation and Entrepreneurship</t>
    </r>
  </si>
  <si>
    <t>1LA001</t>
  </si>
  <si>
    <r>
      <rPr>
        <sz val="9"/>
        <rFont val="宋体"/>
        <charset val="134"/>
      </rPr>
      <t>劳动教育</t>
    </r>
    <r>
      <rPr>
        <sz val="9"/>
        <rFont val="Times New Roman"/>
        <charset val="134"/>
      </rPr>
      <t xml:space="preserve"> 
Labor Education</t>
    </r>
  </si>
  <si>
    <r>
      <rPr>
        <sz val="9"/>
        <rFont val="宋体"/>
        <charset val="134"/>
      </rPr>
      <t>每学期不断线</t>
    </r>
  </si>
  <si>
    <t>SJ(JZS)</t>
  </si>
  <si>
    <r>
      <rPr>
        <sz val="9"/>
        <rFont val="宋体"/>
        <charset val="134"/>
      </rPr>
      <t xml:space="preserve">专业认知实习
</t>
    </r>
    <r>
      <rPr>
        <sz val="9"/>
        <rFont val="Times New Roman"/>
        <charset val="134"/>
      </rPr>
      <t>Professional Cognitive Practice</t>
    </r>
  </si>
  <si>
    <t>SJ(KCSJ)</t>
  </si>
  <si>
    <r>
      <rPr>
        <sz val="9"/>
        <rFont val="宋体"/>
        <charset val="134"/>
      </rPr>
      <t xml:space="preserve">面向对象程序设计
</t>
    </r>
    <r>
      <rPr>
        <sz val="9"/>
        <rFont val="Times New Roman"/>
        <charset val="134"/>
      </rPr>
      <t>Object-oriented Programming Design</t>
    </r>
  </si>
  <si>
    <t>DLSZSY</t>
  </si>
  <si>
    <t>1EE005</t>
  </si>
  <si>
    <r>
      <rPr>
        <sz val="9"/>
        <rFont val="宋体"/>
        <charset val="134"/>
      </rPr>
      <t xml:space="preserve">模拟电子技术实验
</t>
    </r>
    <r>
      <rPr>
        <sz val="9"/>
        <rFont val="Times New Roman"/>
        <charset val="134"/>
      </rPr>
      <t>Experiment of Analog Electronic Technology</t>
    </r>
  </si>
  <si>
    <t>1EE006</t>
  </si>
  <si>
    <r>
      <rPr>
        <sz val="9"/>
        <rFont val="宋体"/>
        <charset val="134"/>
      </rPr>
      <t xml:space="preserve">数字电子技术实验
</t>
    </r>
    <r>
      <rPr>
        <sz val="9"/>
        <rFont val="Times New Roman"/>
        <charset val="134"/>
      </rPr>
      <t>Experiment of Digital Electronic Technology</t>
    </r>
  </si>
  <si>
    <t>1EE010</t>
  </si>
  <si>
    <r>
      <rPr>
        <sz val="9"/>
        <rFont val="宋体"/>
        <charset val="134"/>
      </rPr>
      <t xml:space="preserve">电工电子基础实训
</t>
    </r>
    <r>
      <rPr>
        <sz val="9"/>
        <rFont val="Times New Roman"/>
        <charset val="134"/>
      </rPr>
      <t>Basic Training of Electrician and Electronics</t>
    </r>
  </si>
  <si>
    <r>
      <rPr>
        <sz val="9"/>
        <rFont val="宋体"/>
        <charset val="134"/>
      </rPr>
      <t xml:space="preserve">数电、模电综合设计
</t>
    </r>
    <r>
      <rPr>
        <sz val="9"/>
        <rFont val="Times New Roman"/>
        <charset val="134"/>
      </rPr>
      <t>Synthesis Design of Digital and Analog Circuits</t>
    </r>
  </si>
  <si>
    <r>
      <rPr>
        <sz val="9"/>
        <rFont val="宋体"/>
        <charset val="134"/>
      </rPr>
      <t xml:space="preserve">单片机综合设计与实践
</t>
    </r>
    <r>
      <rPr>
        <sz val="9"/>
        <rFont val="Times New Roman"/>
        <charset val="134"/>
      </rPr>
      <t>Synthesis Design and Practice of MCU</t>
    </r>
  </si>
  <si>
    <r>
      <rPr>
        <sz val="9"/>
        <rFont val="Times New Roman"/>
        <charset val="134"/>
      </rPr>
      <t>FPGA</t>
    </r>
    <r>
      <rPr>
        <sz val="9"/>
        <rFont val="宋体"/>
        <charset val="134"/>
      </rPr>
      <t xml:space="preserve">课程设计
</t>
    </r>
    <r>
      <rPr>
        <sz val="9"/>
        <rFont val="Times New Roman"/>
        <charset val="134"/>
      </rPr>
      <t>FPGA Curriculum Design</t>
    </r>
  </si>
  <si>
    <t>109649</t>
  </si>
  <si>
    <r>
      <rPr>
        <sz val="9"/>
        <rFont val="宋体"/>
        <charset val="134"/>
      </rPr>
      <t xml:space="preserve">微电子技术与专业实验
</t>
    </r>
    <r>
      <rPr>
        <sz val="9"/>
        <rFont val="Times New Roman"/>
        <charset val="134"/>
      </rPr>
      <t>Microelectronics Technology Principle &amp; Experimental Test</t>
    </r>
  </si>
  <si>
    <r>
      <rPr>
        <sz val="9"/>
        <rFont val="宋体"/>
        <charset val="134"/>
      </rPr>
      <t xml:space="preserve">生产实习
</t>
    </r>
    <r>
      <rPr>
        <sz val="9"/>
        <rFont val="Times New Roman"/>
        <charset val="134"/>
      </rPr>
      <t>Production Practice</t>
    </r>
  </si>
  <si>
    <r>
      <rPr>
        <sz val="9"/>
        <rFont val="Times New Roman"/>
        <charset val="134"/>
      </rPr>
      <t>EDA</t>
    </r>
    <r>
      <rPr>
        <sz val="9"/>
        <rFont val="宋体"/>
        <charset val="134"/>
      </rPr>
      <t xml:space="preserve">技术综合实践
</t>
    </r>
    <r>
      <rPr>
        <sz val="9"/>
        <rFont val="Times New Roman"/>
        <charset val="134"/>
      </rPr>
      <t>EDA Technology and Practice</t>
    </r>
  </si>
  <si>
    <r>
      <rPr>
        <sz val="9"/>
        <rFont val="宋体"/>
        <charset val="134"/>
      </rPr>
      <t xml:space="preserve">专业综合工程实训：集成电路设计
</t>
    </r>
    <r>
      <rPr>
        <sz val="9"/>
        <rFont val="Times New Roman"/>
        <charset val="134"/>
      </rPr>
      <t>PCEPT:IC Design</t>
    </r>
  </si>
  <si>
    <r>
      <rPr>
        <sz val="9"/>
        <rFont val="宋体"/>
        <charset val="134"/>
      </rPr>
      <t>七选一
产业学院
（校企、校地、校所、校校合作）</t>
    </r>
  </si>
  <si>
    <r>
      <rPr>
        <sz val="9"/>
        <rFont val="宋体"/>
        <charset val="134"/>
      </rPr>
      <t xml:space="preserve">专业综合工程实训：电路与系统综合实践
</t>
    </r>
    <r>
      <rPr>
        <sz val="9"/>
        <rFont val="Times New Roman"/>
        <charset val="134"/>
      </rPr>
      <t>PCEPT:Integrated Practice of Circuit and System</t>
    </r>
  </si>
  <si>
    <r>
      <rPr>
        <sz val="9"/>
        <rFont val="宋体"/>
        <charset val="134"/>
      </rPr>
      <t xml:space="preserve">专业综合工程实训：数据技术及应用
</t>
    </r>
    <r>
      <rPr>
        <sz val="9"/>
        <rFont val="Times New Roman"/>
        <charset val="134"/>
      </rPr>
      <t>PCEPT:Data technology and Application</t>
    </r>
  </si>
  <si>
    <r>
      <rPr>
        <sz val="9"/>
        <rFont val="宋体"/>
        <charset val="134"/>
      </rPr>
      <t>专业综合工程实训：</t>
    </r>
    <r>
      <rPr>
        <sz val="9"/>
        <rFont val="Times New Roman"/>
        <charset val="134"/>
      </rPr>
      <t>IT</t>
    </r>
    <r>
      <rPr>
        <sz val="9"/>
        <rFont val="宋体"/>
        <charset val="134"/>
      </rPr>
      <t>存储技术及应用</t>
    </r>
    <r>
      <rPr>
        <sz val="9"/>
        <rFont val="Times New Roman"/>
        <charset val="134"/>
      </rPr>
      <t xml:space="preserve"> 
PCEPT:IT Storage Technology and Application</t>
    </r>
  </si>
  <si>
    <r>
      <rPr>
        <sz val="9"/>
        <rFont val="宋体"/>
        <charset val="134"/>
      </rPr>
      <t xml:space="preserve">专业综合工程实训：光伏工程
</t>
    </r>
    <r>
      <rPr>
        <sz val="9"/>
        <rFont val="Times New Roman"/>
        <charset val="134"/>
      </rPr>
      <t>PCEPT:Photovoltaic Project</t>
    </r>
  </si>
  <si>
    <r>
      <rPr>
        <sz val="9"/>
        <rFont val="宋体"/>
        <charset val="134"/>
      </rPr>
      <t xml:space="preserve">专业综合工程实训：移动互联应用
</t>
    </r>
    <r>
      <rPr>
        <sz val="9"/>
        <rFont val="Times New Roman"/>
        <charset val="134"/>
      </rPr>
      <t>PCEPT:Mobile Internet Applications</t>
    </r>
  </si>
  <si>
    <r>
      <rPr>
        <sz val="9"/>
        <rFont val="宋体"/>
        <charset val="134"/>
      </rPr>
      <t xml:space="preserve">专业综合工程实训：智慧硬件实训
</t>
    </r>
    <r>
      <rPr>
        <sz val="9"/>
        <rFont val="Times New Roman"/>
        <charset val="134"/>
      </rPr>
      <t>PCEPT:Intelligent Hardware Training</t>
    </r>
  </si>
  <si>
    <t>BS(LW)</t>
  </si>
  <si>
    <r>
      <rPr>
        <sz val="9"/>
        <rFont val="宋体"/>
        <charset val="134"/>
      </rPr>
      <t xml:space="preserve">毕业设计
</t>
    </r>
    <r>
      <rPr>
        <sz val="9"/>
        <rFont val="Times New Roman"/>
        <charset val="134"/>
      </rPr>
      <t>Graduation Project</t>
    </r>
  </si>
  <si>
    <r>
      <rPr>
        <sz val="9"/>
        <rFont val="宋体"/>
        <charset val="134"/>
      </rPr>
      <t>职业
（方向）类</t>
    </r>
  </si>
  <si>
    <r>
      <rPr>
        <sz val="9"/>
        <rFont val="宋体"/>
        <charset val="134"/>
      </rPr>
      <t>就业指导类</t>
    </r>
  </si>
  <si>
    <t>FX</t>
  </si>
  <si>
    <t>1VC001</t>
  </si>
  <si>
    <r>
      <rPr>
        <sz val="9"/>
        <rFont val="宋体"/>
        <charset val="134"/>
      </rPr>
      <t>大学生职业生涯规划</t>
    </r>
    <r>
      <rPr>
        <sz val="9"/>
        <rFont val="Times New Roman"/>
        <charset val="134"/>
      </rPr>
      <t xml:space="preserve"> 
Career Planning for College Students</t>
    </r>
  </si>
  <si>
    <t>1VC002</t>
  </si>
  <si>
    <r>
      <rPr>
        <sz val="9"/>
        <rFont val="宋体"/>
        <charset val="134"/>
      </rPr>
      <t>就业政策与择业技巧</t>
    </r>
    <r>
      <rPr>
        <sz val="9"/>
        <rFont val="Times New Roman"/>
        <charset val="134"/>
      </rPr>
      <t xml:space="preserve"> 
Employment Policies and Job-Hunting Skills</t>
    </r>
  </si>
  <si>
    <r>
      <rPr>
        <sz val="9"/>
        <rFont val="宋体"/>
        <charset val="134"/>
      </rPr>
      <t>模拟集成电路设计</t>
    </r>
  </si>
  <si>
    <r>
      <rPr>
        <sz val="9"/>
        <rFont val="宋体"/>
        <charset val="134"/>
      </rPr>
      <t xml:space="preserve">模拟集成电路设计
</t>
    </r>
    <r>
      <rPr>
        <sz val="9"/>
        <rFont val="Times New Roman"/>
        <charset val="134"/>
      </rPr>
      <t>Analog Integrated Circuit Design</t>
    </r>
  </si>
  <si>
    <r>
      <rPr>
        <sz val="9"/>
        <rFont val="宋体"/>
        <charset val="134"/>
      </rPr>
      <t xml:space="preserve">电源管理芯片设计
</t>
    </r>
    <r>
      <rPr>
        <sz val="9"/>
        <rFont val="Times New Roman"/>
        <charset val="134"/>
      </rPr>
      <t>Power Management Chip Design</t>
    </r>
  </si>
  <si>
    <r>
      <rPr>
        <sz val="9"/>
        <rFont val="宋体"/>
        <charset val="134"/>
      </rPr>
      <t xml:space="preserve">集成电路版图设计
</t>
    </r>
    <r>
      <rPr>
        <sz val="9"/>
        <rFont val="Times New Roman"/>
        <charset val="134"/>
      </rPr>
      <t>IC Mask Design</t>
    </r>
  </si>
  <si>
    <r>
      <rPr>
        <sz val="9"/>
        <rFont val="Times New Roman"/>
        <charset val="134"/>
      </rPr>
      <t>VLSI</t>
    </r>
    <r>
      <rPr>
        <sz val="9"/>
        <rFont val="宋体"/>
        <charset val="134"/>
      </rPr>
      <t>设计</t>
    </r>
  </si>
  <si>
    <r>
      <rPr>
        <sz val="9"/>
        <rFont val="Times New Roman"/>
        <charset val="134"/>
      </rPr>
      <t>VLSI III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后端设计
</t>
    </r>
    <r>
      <rPr>
        <sz val="9"/>
        <rFont val="Times New Roman"/>
        <charset val="134"/>
      </rPr>
      <t>VLSI III:VLSI Backend Design</t>
    </r>
  </si>
  <si>
    <r>
      <rPr>
        <sz val="9"/>
        <rFont val="Times New Roman"/>
        <charset val="134"/>
      </rPr>
      <t>VLSI IV</t>
    </r>
    <r>
      <rPr>
        <sz val="9"/>
        <rFont val="宋体"/>
        <charset val="134"/>
      </rPr>
      <t>：</t>
    </r>
    <r>
      <rPr>
        <sz val="9"/>
        <rFont val="Times New Roman"/>
        <charset val="134"/>
      </rPr>
      <t>VLSI</t>
    </r>
    <r>
      <rPr>
        <sz val="9"/>
        <rFont val="宋体"/>
        <charset val="134"/>
      </rPr>
      <t xml:space="preserve">制造与测试
</t>
    </r>
    <r>
      <rPr>
        <sz val="9"/>
        <rFont val="Times New Roman"/>
        <charset val="134"/>
      </rPr>
      <t>VLSI IV:VLSI Manufacturing and Testing</t>
    </r>
  </si>
  <si>
    <r>
      <rPr>
        <sz val="9"/>
        <rFont val="宋体"/>
        <charset val="134"/>
      </rPr>
      <t>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：同一模块内的课程纵向顺序需按学年学期排列
注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：专业综合工程实训</t>
    </r>
    <r>
      <rPr>
        <sz val="9"/>
        <rFont val="Times New Roman"/>
        <charset val="134"/>
      </rPr>
      <t>Professional Comprehensive Engineering Practice Teaching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PCEPT</t>
    </r>
    <r>
      <rPr>
        <sz val="9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</si>
</sst>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b/>
      <sz val="14"/>
      <name val="Arial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b/>
      <sz val="9"/>
      <name val="Times New Roman"/>
      <charset val="134"/>
    </font>
    <font>
      <sz val="12"/>
      <color rgb="FFFF0000"/>
      <name val="Times New Roman"/>
      <charset val="134"/>
    </font>
    <font>
      <i/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indexed="10"/>
      <name val="Times New Roman"/>
      <charset val="134"/>
    </font>
    <font>
      <b/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55" applyFont="1" applyFill="1" applyBorder="1" applyAlignment="1">
      <alignment horizontal="left" vertical="center" wrapText="1"/>
    </xf>
    <xf numFmtId="0" fontId="5" fillId="0" borderId="7" xfId="55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5" applyFont="1" applyFill="1" applyBorder="1" applyAlignment="1" applyProtection="1">
      <alignment horizontal="left" vertical="center" wrapText="1"/>
    </xf>
    <xf numFmtId="0" fontId="5" fillId="0" borderId="2" xfId="55" applyFont="1" applyFill="1" applyBorder="1" applyAlignment="1" applyProtection="1">
      <alignment horizontal="center" vertical="center" wrapText="1"/>
    </xf>
    <xf numFmtId="0" fontId="5" fillId="0" borderId="2" xfId="47" applyFont="1" applyFill="1" applyBorder="1" applyAlignment="1" applyProtection="1">
      <alignment horizontal="center" vertical="center" wrapText="1"/>
    </xf>
    <xf numFmtId="0" fontId="5" fillId="0" borderId="2" xfId="47" applyFont="1" applyFill="1" applyBorder="1" applyAlignment="1" applyProtection="1">
      <alignment horizontal="left" vertical="center" wrapText="1"/>
    </xf>
    <xf numFmtId="0" fontId="5" fillId="0" borderId="2" xfId="47" applyFont="1" applyFill="1" applyBorder="1" applyAlignment="1">
      <alignment horizontal="center" vertical="center" wrapText="1"/>
    </xf>
    <xf numFmtId="0" fontId="5" fillId="0" borderId="2" xfId="47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11" fillId="0" borderId="2" xfId="55" applyFont="1" applyFill="1" applyBorder="1" applyAlignment="1">
      <alignment horizontal="center" vertical="center" wrapText="1"/>
    </xf>
    <xf numFmtId="0" fontId="5" fillId="0" borderId="2" xfId="47" applyFont="1" applyFill="1" applyBorder="1" applyAlignment="1" applyProtection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47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6" xfId="55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47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left" vertical="center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Medium9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4"/>
  <sheetViews>
    <sheetView tabSelected="1" zoomScale="145" zoomScaleNormal="145" workbookViewId="0">
      <pane xSplit="2" ySplit="4" topLeftCell="C5" activePane="bottomRight" state="frozen"/>
      <selection/>
      <selection pane="topRight"/>
      <selection pane="bottomLeft"/>
      <selection pane="bottomRight" activeCell="W4" sqref="W4"/>
    </sheetView>
  </sheetViews>
  <sheetFormatPr defaultColWidth="9" defaultRowHeight="12.75"/>
  <cols>
    <col min="1" max="1" width="7.09166666666667" style="4" customWidth="1"/>
    <col min="2" max="2" width="8.09166666666667" style="4" customWidth="1"/>
    <col min="3" max="4" width="6.63333333333333" style="4" customWidth="1"/>
    <col min="5" max="5" width="30.6333333333333" style="4" customWidth="1"/>
    <col min="6" max="7" width="5.09166666666667" style="4" customWidth="1"/>
    <col min="8" max="12" width="4.09166666666667" style="4" customWidth="1"/>
    <col min="13" max="13" width="5.63333333333333" style="4" customWidth="1"/>
    <col min="14" max="21" width="3.63333333333333" style="4" customWidth="1"/>
    <col min="22" max="22" width="12.6333333333333" style="4" customWidth="1"/>
    <col min="23" max="16384" width="9" style="4"/>
  </cols>
  <sheetData>
    <row r="1" ht="33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3.5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 t="s">
        <v>10</v>
      </c>
      <c r="O2" s="6"/>
      <c r="P2" s="6"/>
      <c r="Q2" s="6"/>
      <c r="R2" s="6"/>
      <c r="S2" s="6"/>
      <c r="T2" s="6"/>
      <c r="U2" s="6"/>
      <c r="V2" s="6" t="s">
        <v>11</v>
      </c>
    </row>
    <row r="3" ht="13.5" customHeight="1" spans="1:22">
      <c r="A3" s="6"/>
      <c r="B3" s="6"/>
      <c r="C3" s="6"/>
      <c r="D3" s="6"/>
      <c r="E3" s="6"/>
      <c r="F3" s="6"/>
      <c r="G3" s="6"/>
      <c r="H3" s="6"/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/>
      <c r="P3" s="6" t="s">
        <v>18</v>
      </c>
      <c r="Q3" s="6"/>
      <c r="R3" s="6" t="s">
        <v>19</v>
      </c>
      <c r="S3" s="6"/>
      <c r="T3" s="6" t="s">
        <v>20</v>
      </c>
      <c r="U3" s="6"/>
      <c r="V3" s="6"/>
    </row>
    <row r="4" ht="26.15" customHeight="1" spans="1:22">
      <c r="A4" s="6"/>
      <c r="B4" s="6"/>
      <c r="C4" s="6"/>
      <c r="D4" s="6"/>
      <c r="E4" s="6" t="s">
        <v>21</v>
      </c>
      <c r="F4" s="6"/>
      <c r="G4" s="6"/>
      <c r="H4" s="6"/>
      <c r="I4" s="6"/>
      <c r="J4" s="6"/>
      <c r="K4" s="6"/>
      <c r="L4" s="6"/>
      <c r="M4" s="6"/>
      <c r="N4" s="6">
        <v>1</v>
      </c>
      <c r="O4" s="6">
        <v>2</v>
      </c>
      <c r="P4" s="6">
        <v>1</v>
      </c>
      <c r="Q4" s="6">
        <v>2</v>
      </c>
      <c r="R4" s="6">
        <v>1</v>
      </c>
      <c r="S4" s="6">
        <v>2</v>
      </c>
      <c r="T4" s="6">
        <v>1</v>
      </c>
      <c r="U4" s="6">
        <v>2</v>
      </c>
      <c r="V4" s="6"/>
    </row>
    <row r="5" ht="35.15" customHeight="1" spans="1:22">
      <c r="A5" s="8" t="s">
        <v>22</v>
      </c>
      <c r="B5" s="6" t="s">
        <v>23</v>
      </c>
      <c r="C5" s="9" t="s">
        <v>24</v>
      </c>
      <c r="D5" s="9" t="s">
        <v>25</v>
      </c>
      <c r="E5" s="10" t="s">
        <v>26</v>
      </c>
      <c r="F5" s="6" t="s">
        <v>27</v>
      </c>
      <c r="G5" s="6">
        <v>3</v>
      </c>
      <c r="H5" s="6">
        <v>48</v>
      </c>
      <c r="I5" s="6">
        <v>48</v>
      </c>
      <c r="J5" s="6"/>
      <c r="K5" s="6"/>
      <c r="L5" s="6"/>
      <c r="M5" s="6"/>
      <c r="N5" s="6">
        <v>3</v>
      </c>
      <c r="O5" s="6"/>
      <c r="P5" s="6"/>
      <c r="Q5" s="6"/>
      <c r="R5" s="6"/>
      <c r="S5" s="6"/>
      <c r="T5" s="6"/>
      <c r="U5" s="6"/>
      <c r="V5" s="6" t="s">
        <v>28</v>
      </c>
    </row>
    <row r="6" ht="30" customHeight="1" spans="1:22">
      <c r="A6" s="11"/>
      <c r="B6" s="6"/>
      <c r="C6" s="9" t="s">
        <v>24</v>
      </c>
      <c r="D6" s="9" t="s">
        <v>29</v>
      </c>
      <c r="E6" s="10" t="s">
        <v>30</v>
      </c>
      <c r="F6" s="6" t="s">
        <v>27</v>
      </c>
      <c r="G6" s="6">
        <v>3</v>
      </c>
      <c r="H6" s="6">
        <v>48</v>
      </c>
      <c r="I6" s="6">
        <v>48</v>
      </c>
      <c r="J6" s="6"/>
      <c r="K6" s="6"/>
      <c r="L6" s="6"/>
      <c r="M6" s="6"/>
      <c r="N6" s="6"/>
      <c r="O6" s="6">
        <v>3</v>
      </c>
      <c r="P6" s="6"/>
      <c r="Q6" s="6"/>
      <c r="R6" s="6"/>
      <c r="S6" s="6"/>
      <c r="T6" s="6"/>
      <c r="U6" s="6"/>
      <c r="V6" s="6" t="s">
        <v>28</v>
      </c>
    </row>
    <row r="7" ht="35.15" customHeight="1" spans="1:22">
      <c r="A7" s="11"/>
      <c r="B7" s="6"/>
      <c r="C7" s="9" t="s">
        <v>24</v>
      </c>
      <c r="D7" s="9" t="s">
        <v>31</v>
      </c>
      <c r="E7" s="10" t="s">
        <v>32</v>
      </c>
      <c r="F7" s="6" t="s">
        <v>27</v>
      </c>
      <c r="G7" s="6">
        <v>3</v>
      </c>
      <c r="H7" s="6">
        <v>48</v>
      </c>
      <c r="I7" s="6">
        <v>48</v>
      </c>
      <c r="J7" s="6"/>
      <c r="K7" s="6"/>
      <c r="L7" s="6"/>
      <c r="M7" s="6"/>
      <c r="N7" s="6"/>
      <c r="O7" s="6"/>
      <c r="P7" s="6">
        <v>3</v>
      </c>
      <c r="Q7" s="6"/>
      <c r="R7" s="6"/>
      <c r="S7" s="6"/>
      <c r="T7" s="6"/>
      <c r="U7" s="6"/>
      <c r="V7" s="6" t="s">
        <v>28</v>
      </c>
    </row>
    <row r="8" ht="60" customHeight="1" spans="1:22">
      <c r="A8" s="11"/>
      <c r="B8" s="6"/>
      <c r="C8" s="12" t="s">
        <v>24</v>
      </c>
      <c r="D8" s="13" t="s">
        <v>33</v>
      </c>
      <c r="E8" s="14" t="s">
        <v>34</v>
      </c>
      <c r="F8" s="15" t="s">
        <v>35</v>
      </c>
      <c r="G8" s="15">
        <v>3</v>
      </c>
      <c r="H8" s="15">
        <v>48</v>
      </c>
      <c r="I8" s="13">
        <v>48</v>
      </c>
      <c r="J8" s="15"/>
      <c r="K8" s="15"/>
      <c r="L8" s="15"/>
      <c r="M8" s="15"/>
      <c r="N8" s="13"/>
      <c r="O8" s="15"/>
      <c r="P8" s="15">
        <v>3</v>
      </c>
      <c r="Q8" s="15"/>
      <c r="R8" s="12"/>
      <c r="S8" s="12"/>
      <c r="T8" s="12"/>
      <c r="U8" s="12"/>
      <c r="V8" s="33" t="s">
        <v>36</v>
      </c>
    </row>
    <row r="9" ht="60" customHeight="1" spans="1:22">
      <c r="A9" s="11"/>
      <c r="B9" s="6"/>
      <c r="C9" s="12" t="s">
        <v>24</v>
      </c>
      <c r="D9" s="13" t="s">
        <v>37</v>
      </c>
      <c r="E9" s="16" t="s">
        <v>38</v>
      </c>
      <c r="F9" s="15" t="s">
        <v>35</v>
      </c>
      <c r="G9" s="15">
        <v>2</v>
      </c>
      <c r="H9" s="15">
        <v>32</v>
      </c>
      <c r="I9" s="13">
        <v>32</v>
      </c>
      <c r="J9" s="15"/>
      <c r="K9" s="15"/>
      <c r="L9" s="15"/>
      <c r="M9" s="15"/>
      <c r="N9" s="13"/>
      <c r="O9" s="15"/>
      <c r="P9" s="29"/>
      <c r="Q9" s="15">
        <v>2</v>
      </c>
      <c r="R9" s="12"/>
      <c r="S9" s="12"/>
      <c r="T9" s="12"/>
      <c r="U9" s="12"/>
      <c r="V9" s="33" t="s">
        <v>36</v>
      </c>
    </row>
    <row r="10" ht="60" customHeight="1" spans="1:22">
      <c r="A10" s="11"/>
      <c r="B10" s="6"/>
      <c r="C10" s="12" t="s">
        <v>24</v>
      </c>
      <c r="D10" s="13" t="s">
        <v>39</v>
      </c>
      <c r="E10" s="16" t="s">
        <v>40</v>
      </c>
      <c r="F10" s="15" t="s">
        <v>35</v>
      </c>
      <c r="G10" s="15">
        <v>1</v>
      </c>
      <c r="H10" s="15">
        <v>24</v>
      </c>
      <c r="I10" s="13"/>
      <c r="J10" s="15"/>
      <c r="K10" s="15">
        <v>24</v>
      </c>
      <c r="L10" s="15"/>
      <c r="M10" s="15"/>
      <c r="N10" s="13"/>
      <c r="O10" s="15"/>
      <c r="P10" s="29"/>
      <c r="Q10" s="15">
        <v>1.5</v>
      </c>
      <c r="R10" s="12"/>
      <c r="S10" s="12"/>
      <c r="T10" s="12"/>
      <c r="U10" s="12"/>
      <c r="V10" s="33" t="s">
        <v>36</v>
      </c>
    </row>
    <row r="11" ht="30" customHeight="1" spans="1:22">
      <c r="A11" s="11"/>
      <c r="B11" s="6"/>
      <c r="C11" s="9" t="s">
        <v>24</v>
      </c>
      <c r="D11" s="9" t="s">
        <v>41</v>
      </c>
      <c r="E11" s="10" t="s">
        <v>42</v>
      </c>
      <c r="F11" s="6" t="s">
        <v>27</v>
      </c>
      <c r="G11" s="6">
        <v>2</v>
      </c>
      <c r="H11" s="6">
        <v>64</v>
      </c>
      <c r="I11" s="6">
        <v>64</v>
      </c>
      <c r="J11" s="6"/>
      <c r="K11" s="6"/>
      <c r="L11" s="6"/>
      <c r="M11" s="6"/>
      <c r="N11" s="6" t="s">
        <v>43</v>
      </c>
      <c r="O11" s="6"/>
      <c r="P11" s="6"/>
      <c r="Q11" s="6"/>
      <c r="R11" s="6"/>
      <c r="S11" s="6"/>
      <c r="T11" s="6"/>
      <c r="U11" s="6"/>
      <c r="V11" s="6" t="s">
        <v>28</v>
      </c>
    </row>
    <row r="12" ht="30" customHeight="1" spans="1:22">
      <c r="A12" s="11"/>
      <c r="B12" s="6" t="s">
        <v>44</v>
      </c>
      <c r="C12" s="9" t="s">
        <v>24</v>
      </c>
      <c r="D12" s="9" t="s">
        <v>45</v>
      </c>
      <c r="E12" s="10" t="s">
        <v>46</v>
      </c>
      <c r="F12" s="17" t="s">
        <v>27</v>
      </c>
      <c r="G12" s="17">
        <v>12</v>
      </c>
      <c r="H12" s="17">
        <v>184</v>
      </c>
      <c r="I12" s="17">
        <v>184</v>
      </c>
      <c r="J12" s="17"/>
      <c r="K12" s="17"/>
      <c r="L12" s="17"/>
      <c r="M12" s="17"/>
      <c r="N12" s="17">
        <v>4</v>
      </c>
      <c r="O12" s="17">
        <v>4</v>
      </c>
      <c r="P12" s="17">
        <v>2</v>
      </c>
      <c r="Q12" s="17">
        <v>2</v>
      </c>
      <c r="R12" s="17"/>
      <c r="S12" s="17"/>
      <c r="T12" s="17"/>
      <c r="U12" s="17"/>
      <c r="V12" s="6" t="s">
        <v>47</v>
      </c>
    </row>
    <row r="13" ht="30" customHeight="1" spans="1:22">
      <c r="A13" s="11"/>
      <c r="B13" s="6" t="s">
        <v>48</v>
      </c>
      <c r="C13" s="9" t="s">
        <v>24</v>
      </c>
      <c r="D13" s="9" t="s">
        <v>49</v>
      </c>
      <c r="E13" s="18" t="s">
        <v>50</v>
      </c>
      <c r="F13" s="17" t="s">
        <v>27</v>
      </c>
      <c r="G13" s="17">
        <v>0.5</v>
      </c>
      <c r="H13" s="17">
        <v>32</v>
      </c>
      <c r="I13" s="17">
        <v>2</v>
      </c>
      <c r="J13" s="17"/>
      <c r="K13" s="17">
        <v>30</v>
      </c>
      <c r="L13" s="17"/>
      <c r="M13" s="17"/>
      <c r="N13" s="17">
        <v>2</v>
      </c>
      <c r="O13" s="17"/>
      <c r="P13" s="17"/>
      <c r="Q13" s="17"/>
      <c r="R13" s="17"/>
      <c r="S13" s="17"/>
      <c r="T13" s="17"/>
      <c r="U13" s="17"/>
      <c r="V13" s="6" t="s">
        <v>51</v>
      </c>
    </row>
    <row r="14" ht="30" customHeight="1" spans="1:22">
      <c r="A14" s="11"/>
      <c r="B14" s="6"/>
      <c r="C14" s="9" t="s">
        <v>24</v>
      </c>
      <c r="D14" s="9" t="s">
        <v>52</v>
      </c>
      <c r="E14" s="18" t="s">
        <v>53</v>
      </c>
      <c r="F14" s="17" t="s">
        <v>27</v>
      </c>
      <c r="G14" s="17">
        <v>0.5</v>
      </c>
      <c r="H14" s="17">
        <v>32</v>
      </c>
      <c r="I14" s="17">
        <v>2</v>
      </c>
      <c r="J14" s="17"/>
      <c r="K14" s="17">
        <v>30</v>
      </c>
      <c r="L14" s="17"/>
      <c r="M14" s="17"/>
      <c r="N14" s="17"/>
      <c r="O14" s="17">
        <v>2</v>
      </c>
      <c r="P14" s="17"/>
      <c r="Q14" s="17"/>
      <c r="R14" s="17"/>
      <c r="S14" s="17"/>
      <c r="T14" s="17"/>
      <c r="U14" s="17"/>
      <c r="V14" s="6" t="s">
        <v>51</v>
      </c>
    </row>
    <row r="15" ht="30" customHeight="1" spans="1:22">
      <c r="A15" s="11"/>
      <c r="B15" s="6"/>
      <c r="C15" s="9" t="s">
        <v>24</v>
      </c>
      <c r="D15" s="9" t="s">
        <v>54</v>
      </c>
      <c r="E15" s="18" t="s">
        <v>55</v>
      </c>
      <c r="F15" s="17" t="s">
        <v>27</v>
      </c>
      <c r="G15" s="17">
        <v>1</v>
      </c>
      <c r="H15" s="17">
        <v>32</v>
      </c>
      <c r="I15" s="17">
        <v>2</v>
      </c>
      <c r="J15" s="17"/>
      <c r="K15" s="17">
        <v>30</v>
      </c>
      <c r="L15" s="17"/>
      <c r="M15" s="17"/>
      <c r="N15" s="17"/>
      <c r="O15" s="17"/>
      <c r="P15" s="17">
        <v>2</v>
      </c>
      <c r="Q15" s="17"/>
      <c r="R15" s="17"/>
      <c r="S15" s="17"/>
      <c r="T15" s="17"/>
      <c r="U15" s="17"/>
      <c r="V15" s="6" t="s">
        <v>51</v>
      </c>
    </row>
    <row r="16" ht="30" customHeight="1" spans="1:22">
      <c r="A16" s="11"/>
      <c r="B16" s="6"/>
      <c r="C16" s="9" t="s">
        <v>24</v>
      </c>
      <c r="D16" s="9" t="s">
        <v>56</v>
      </c>
      <c r="E16" s="18" t="s">
        <v>57</v>
      </c>
      <c r="F16" s="17" t="s">
        <v>27</v>
      </c>
      <c r="G16" s="17">
        <v>1</v>
      </c>
      <c r="H16" s="17">
        <v>32</v>
      </c>
      <c r="I16" s="17">
        <v>2</v>
      </c>
      <c r="J16" s="17"/>
      <c r="K16" s="17">
        <v>30</v>
      </c>
      <c r="L16" s="17"/>
      <c r="M16" s="17"/>
      <c r="N16" s="17"/>
      <c r="O16" s="17"/>
      <c r="P16" s="17"/>
      <c r="Q16" s="17">
        <v>2</v>
      </c>
      <c r="R16" s="17"/>
      <c r="S16" s="17"/>
      <c r="T16" s="17"/>
      <c r="U16" s="17"/>
      <c r="V16" s="6" t="s">
        <v>51</v>
      </c>
    </row>
    <row r="17" ht="30" customHeight="1" spans="1:22">
      <c r="A17" s="11"/>
      <c r="B17" s="6"/>
      <c r="C17" s="9" t="s">
        <v>24</v>
      </c>
      <c r="D17" s="9" t="s">
        <v>58</v>
      </c>
      <c r="E17" s="18" t="s">
        <v>59</v>
      </c>
      <c r="F17" s="17" t="s">
        <v>27</v>
      </c>
      <c r="G17" s="17">
        <v>0.5</v>
      </c>
      <c r="H17" s="17">
        <v>32</v>
      </c>
      <c r="I17" s="17">
        <v>2</v>
      </c>
      <c r="J17" s="17"/>
      <c r="K17" s="17">
        <v>30</v>
      </c>
      <c r="L17" s="17"/>
      <c r="M17" s="17"/>
      <c r="N17" s="17"/>
      <c r="O17" s="17"/>
      <c r="P17" s="17"/>
      <c r="Q17" s="17"/>
      <c r="R17" s="17">
        <v>2</v>
      </c>
      <c r="S17" s="17"/>
      <c r="T17" s="17"/>
      <c r="U17" s="17"/>
      <c r="V17" s="6" t="s">
        <v>51</v>
      </c>
    </row>
    <row r="18" ht="30" customHeight="1" spans="1:22">
      <c r="A18" s="11"/>
      <c r="B18" s="6"/>
      <c r="C18" s="9" t="s">
        <v>24</v>
      </c>
      <c r="D18" s="9" t="s">
        <v>60</v>
      </c>
      <c r="E18" s="18" t="s">
        <v>61</v>
      </c>
      <c r="F18" s="17" t="s">
        <v>27</v>
      </c>
      <c r="G18" s="17">
        <v>0.5</v>
      </c>
      <c r="H18" s="17">
        <v>32</v>
      </c>
      <c r="I18" s="17">
        <v>2</v>
      </c>
      <c r="J18" s="17"/>
      <c r="K18" s="17">
        <v>30</v>
      </c>
      <c r="L18" s="17"/>
      <c r="M18" s="17"/>
      <c r="N18" s="17"/>
      <c r="O18" s="17"/>
      <c r="P18" s="17"/>
      <c r="Q18" s="17"/>
      <c r="R18" s="17"/>
      <c r="S18" s="17">
        <v>2</v>
      </c>
      <c r="T18" s="17"/>
      <c r="U18" s="17"/>
      <c r="V18" s="6" t="s">
        <v>51</v>
      </c>
    </row>
    <row r="19" ht="30" customHeight="1" spans="1:22">
      <c r="A19" s="11"/>
      <c r="B19" s="6" t="s">
        <v>62</v>
      </c>
      <c r="C19" s="9" t="s">
        <v>24</v>
      </c>
      <c r="D19" s="9" t="s">
        <v>63</v>
      </c>
      <c r="E19" s="18" t="s">
        <v>64</v>
      </c>
      <c r="F19" s="17" t="s">
        <v>27</v>
      </c>
      <c r="G19" s="17">
        <v>2</v>
      </c>
      <c r="H19" s="17"/>
      <c r="I19" s="17"/>
      <c r="J19" s="17"/>
      <c r="K19" s="17"/>
      <c r="L19" s="17"/>
      <c r="M19" s="17">
        <v>2</v>
      </c>
      <c r="N19" s="17" t="s">
        <v>65</v>
      </c>
      <c r="O19" s="17"/>
      <c r="P19" s="17"/>
      <c r="Q19" s="17"/>
      <c r="R19" s="17"/>
      <c r="S19" s="17"/>
      <c r="T19" s="17"/>
      <c r="U19" s="17"/>
      <c r="V19" s="6" t="s">
        <v>66</v>
      </c>
    </row>
    <row r="20" ht="30" customHeight="1" spans="1:22">
      <c r="A20" s="11"/>
      <c r="B20" s="6"/>
      <c r="C20" s="9" t="s">
        <v>24</v>
      </c>
      <c r="D20" s="9" t="s">
        <v>67</v>
      </c>
      <c r="E20" s="18" t="s">
        <v>68</v>
      </c>
      <c r="F20" s="17" t="s">
        <v>27</v>
      </c>
      <c r="G20" s="17">
        <v>2</v>
      </c>
      <c r="H20" s="17">
        <v>32</v>
      </c>
      <c r="I20" s="17">
        <v>24</v>
      </c>
      <c r="J20" s="17"/>
      <c r="K20" s="17">
        <v>8</v>
      </c>
      <c r="L20" s="17"/>
      <c r="M20" s="17"/>
      <c r="N20" s="17"/>
      <c r="O20" s="17"/>
      <c r="P20" s="17">
        <v>2</v>
      </c>
      <c r="Q20" s="30"/>
      <c r="R20" s="17"/>
      <c r="S20" s="17"/>
      <c r="T20" s="17"/>
      <c r="U20" s="17"/>
      <c r="V20" s="6" t="s">
        <v>66</v>
      </c>
    </row>
    <row r="21" ht="30" customHeight="1" spans="1:22">
      <c r="A21" s="11"/>
      <c r="B21" s="6" t="s">
        <v>69</v>
      </c>
      <c r="C21" s="9" t="s">
        <v>24</v>
      </c>
      <c r="D21" s="9" t="s">
        <v>70</v>
      </c>
      <c r="E21" s="18" t="s">
        <v>71</v>
      </c>
      <c r="F21" s="17" t="s">
        <v>27</v>
      </c>
      <c r="G21" s="17">
        <v>1.5</v>
      </c>
      <c r="H21" s="17">
        <v>24</v>
      </c>
      <c r="I21" s="17">
        <v>16</v>
      </c>
      <c r="J21" s="17"/>
      <c r="K21" s="17">
        <v>8</v>
      </c>
      <c r="L21" s="17"/>
      <c r="M21" s="17"/>
      <c r="N21" s="17">
        <v>2</v>
      </c>
      <c r="O21" s="30"/>
      <c r="P21" s="6"/>
      <c r="Q21" s="17"/>
      <c r="R21" s="17"/>
      <c r="S21" s="17"/>
      <c r="T21" s="17"/>
      <c r="U21" s="17"/>
      <c r="V21" s="6" t="s">
        <v>66</v>
      </c>
    </row>
    <row r="22" ht="30" customHeight="1" spans="1:22">
      <c r="A22" s="19"/>
      <c r="B22" s="6" t="s">
        <v>72</v>
      </c>
      <c r="C22" s="9" t="s">
        <v>24</v>
      </c>
      <c r="D22" s="20" t="s">
        <v>73</v>
      </c>
      <c r="E22" s="21"/>
      <c r="F22" s="17" t="s">
        <v>74</v>
      </c>
      <c r="G22" s="6">
        <v>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ht="30" customHeight="1" spans="1:22">
      <c r="A23" s="8" t="s">
        <v>22</v>
      </c>
      <c r="B23" s="6" t="s">
        <v>75</v>
      </c>
      <c r="C23" s="9" t="s">
        <v>24</v>
      </c>
      <c r="D23" s="17" t="s">
        <v>76</v>
      </c>
      <c r="E23" s="18" t="s">
        <v>77</v>
      </c>
      <c r="F23" s="17" t="s">
        <v>27</v>
      </c>
      <c r="G23" s="17">
        <v>2</v>
      </c>
      <c r="H23" s="17">
        <v>32</v>
      </c>
      <c r="I23" s="17">
        <v>32</v>
      </c>
      <c r="J23" s="17"/>
      <c r="K23" s="17"/>
      <c r="L23" s="17"/>
      <c r="M23" s="17"/>
      <c r="N23" s="17">
        <v>2</v>
      </c>
      <c r="O23" s="30"/>
      <c r="P23" s="30"/>
      <c r="Q23" s="30"/>
      <c r="R23" s="30"/>
      <c r="S23" s="30"/>
      <c r="T23" s="17"/>
      <c r="U23" s="17"/>
      <c r="V23" s="6" t="s">
        <v>78</v>
      </c>
    </row>
    <row r="24" ht="30" customHeight="1" spans="1:22">
      <c r="A24" s="11"/>
      <c r="B24" s="6"/>
      <c r="C24" s="9" t="s">
        <v>24</v>
      </c>
      <c r="D24" s="18" t="s">
        <v>79</v>
      </c>
      <c r="E24" s="18"/>
      <c r="F24" s="6" t="s">
        <v>74</v>
      </c>
      <c r="G24" s="17">
        <v>2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6"/>
    </row>
    <row r="25" ht="30" customHeight="1" spans="1:22">
      <c r="A25" s="11"/>
      <c r="B25" s="6" t="s">
        <v>80</v>
      </c>
      <c r="C25" s="9" t="s">
        <v>24</v>
      </c>
      <c r="D25" s="18" t="s">
        <v>81</v>
      </c>
      <c r="E25" s="18"/>
      <c r="F25" s="6" t="s">
        <v>27</v>
      </c>
      <c r="G25" s="6">
        <v>6</v>
      </c>
      <c r="H25" s="6">
        <v>96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ht="30" customHeight="1" spans="1:22">
      <c r="A26" s="11"/>
      <c r="B26" s="6" t="s">
        <v>82</v>
      </c>
      <c r="C26" s="9" t="s">
        <v>24</v>
      </c>
      <c r="D26" s="18" t="s">
        <v>83</v>
      </c>
      <c r="E26" s="18"/>
      <c r="F26" s="6" t="s">
        <v>84</v>
      </c>
      <c r="G26" s="6">
        <v>4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ht="22" customHeight="1" spans="1:22">
      <c r="A27" s="19"/>
      <c r="B27" s="22" t="s">
        <v>85</v>
      </c>
      <c r="C27" s="22"/>
      <c r="D27" s="22"/>
      <c r="E27" s="22"/>
      <c r="F27" s="22"/>
      <c r="G27" s="6">
        <f>SUM(G5:G26)</f>
        <v>54.5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ht="30" customHeight="1" spans="1:22">
      <c r="A28" s="8" t="s">
        <v>86</v>
      </c>
      <c r="B28" s="6" t="s">
        <v>87</v>
      </c>
      <c r="C28" s="9" t="s">
        <v>88</v>
      </c>
      <c r="D28" s="9" t="s">
        <v>89</v>
      </c>
      <c r="E28" s="18" t="s">
        <v>90</v>
      </c>
      <c r="F28" s="17" t="s">
        <v>27</v>
      </c>
      <c r="G28" s="17">
        <v>5</v>
      </c>
      <c r="H28" s="17">
        <v>80</v>
      </c>
      <c r="I28" s="17">
        <v>80</v>
      </c>
      <c r="J28" s="17"/>
      <c r="K28" s="17"/>
      <c r="L28" s="17"/>
      <c r="M28" s="17"/>
      <c r="N28" s="24">
        <v>5</v>
      </c>
      <c r="O28" s="24"/>
      <c r="P28" s="24"/>
      <c r="Q28" s="24"/>
      <c r="R28" s="17"/>
      <c r="S28" s="17"/>
      <c r="T28" s="17"/>
      <c r="U28" s="17"/>
      <c r="V28" s="6" t="s">
        <v>91</v>
      </c>
    </row>
    <row r="29" ht="30" customHeight="1" spans="1:22">
      <c r="A29" s="11"/>
      <c r="B29" s="6"/>
      <c r="C29" s="9" t="s">
        <v>88</v>
      </c>
      <c r="D29" s="9" t="s">
        <v>92</v>
      </c>
      <c r="E29" s="18" t="s">
        <v>93</v>
      </c>
      <c r="F29" s="17" t="s">
        <v>27</v>
      </c>
      <c r="G29" s="17">
        <v>5</v>
      </c>
      <c r="H29" s="17">
        <v>80</v>
      </c>
      <c r="I29" s="17">
        <v>80</v>
      </c>
      <c r="J29" s="17"/>
      <c r="K29" s="17"/>
      <c r="L29" s="17"/>
      <c r="M29" s="17"/>
      <c r="N29" s="24"/>
      <c r="O29" s="24">
        <v>5</v>
      </c>
      <c r="P29" s="24"/>
      <c r="Q29" s="24"/>
      <c r="R29" s="17"/>
      <c r="S29" s="17"/>
      <c r="T29" s="17"/>
      <c r="U29" s="17"/>
      <c r="V29" s="6" t="s">
        <v>91</v>
      </c>
    </row>
    <row r="30" ht="35.15" customHeight="1" spans="1:22">
      <c r="A30" s="11"/>
      <c r="B30" s="6"/>
      <c r="C30" s="9" t="s">
        <v>88</v>
      </c>
      <c r="D30" s="9" t="s">
        <v>94</v>
      </c>
      <c r="E30" s="18" t="s">
        <v>95</v>
      </c>
      <c r="F30" s="17" t="s">
        <v>27</v>
      </c>
      <c r="G30" s="17">
        <v>3</v>
      </c>
      <c r="H30" s="17">
        <v>48</v>
      </c>
      <c r="I30" s="17">
        <v>48</v>
      </c>
      <c r="J30" s="17"/>
      <c r="K30" s="17"/>
      <c r="L30" s="17"/>
      <c r="M30" s="17"/>
      <c r="N30" s="24"/>
      <c r="O30" s="24">
        <v>3</v>
      </c>
      <c r="P30" s="24"/>
      <c r="Q30" s="24"/>
      <c r="R30" s="17"/>
      <c r="S30" s="17"/>
      <c r="T30" s="17"/>
      <c r="U30" s="17"/>
      <c r="V30" s="6" t="s">
        <v>91</v>
      </c>
    </row>
    <row r="31" ht="30" customHeight="1" spans="1:22">
      <c r="A31" s="11"/>
      <c r="B31" s="6"/>
      <c r="C31" s="9" t="s">
        <v>88</v>
      </c>
      <c r="D31" s="9" t="s">
        <v>96</v>
      </c>
      <c r="E31" s="18" t="s">
        <v>97</v>
      </c>
      <c r="F31" s="17" t="s">
        <v>27</v>
      </c>
      <c r="G31" s="17">
        <v>2</v>
      </c>
      <c r="H31" s="17">
        <v>32</v>
      </c>
      <c r="I31" s="17">
        <v>32</v>
      </c>
      <c r="J31" s="17"/>
      <c r="K31" s="17"/>
      <c r="L31" s="17"/>
      <c r="M31" s="17"/>
      <c r="N31" s="24"/>
      <c r="O31" s="24"/>
      <c r="P31" s="24">
        <v>2</v>
      </c>
      <c r="Q31" s="24"/>
      <c r="R31" s="17"/>
      <c r="S31" s="17"/>
      <c r="T31" s="17"/>
      <c r="U31" s="17"/>
      <c r="V31" s="6" t="s">
        <v>91</v>
      </c>
    </row>
    <row r="32" ht="30" customHeight="1" spans="1:22">
      <c r="A32" s="11"/>
      <c r="B32" s="6"/>
      <c r="C32" s="6" t="s">
        <v>88</v>
      </c>
      <c r="D32" s="17" t="s">
        <v>98</v>
      </c>
      <c r="E32" s="18" t="s">
        <v>99</v>
      </c>
      <c r="F32" s="17" t="s">
        <v>27</v>
      </c>
      <c r="G32" s="17">
        <v>2</v>
      </c>
      <c r="H32" s="17">
        <v>32</v>
      </c>
      <c r="I32" s="17">
        <v>32</v>
      </c>
      <c r="J32" s="17"/>
      <c r="K32" s="17"/>
      <c r="L32" s="17"/>
      <c r="M32" s="17"/>
      <c r="N32" s="24"/>
      <c r="O32" s="24"/>
      <c r="P32" s="24">
        <v>2</v>
      </c>
      <c r="Q32" s="24"/>
      <c r="R32" s="17"/>
      <c r="S32" s="17"/>
      <c r="T32" s="17"/>
      <c r="U32" s="17"/>
      <c r="V32" s="6" t="s">
        <v>91</v>
      </c>
    </row>
    <row r="33" ht="30" customHeight="1" spans="1:22">
      <c r="A33" s="11"/>
      <c r="B33" s="6"/>
      <c r="C33" s="9" t="s">
        <v>88</v>
      </c>
      <c r="D33" s="9" t="s">
        <v>100</v>
      </c>
      <c r="E33" s="18" t="s">
        <v>101</v>
      </c>
      <c r="F33" s="17" t="s">
        <v>27</v>
      </c>
      <c r="G33" s="17">
        <v>3</v>
      </c>
      <c r="H33" s="17">
        <v>48</v>
      </c>
      <c r="I33" s="17">
        <v>48</v>
      </c>
      <c r="J33" s="17"/>
      <c r="K33" s="17"/>
      <c r="L33" s="17"/>
      <c r="M33" s="17"/>
      <c r="N33" s="24"/>
      <c r="O33" s="24">
        <v>3</v>
      </c>
      <c r="P33" s="24"/>
      <c r="Q33" s="24"/>
      <c r="R33" s="17"/>
      <c r="S33" s="17"/>
      <c r="T33" s="17"/>
      <c r="U33" s="17"/>
      <c r="V33" s="6" t="s">
        <v>102</v>
      </c>
    </row>
    <row r="34" ht="30" customHeight="1" spans="1:22">
      <c r="A34" s="11"/>
      <c r="B34" s="6"/>
      <c r="C34" s="9" t="s">
        <v>88</v>
      </c>
      <c r="D34" s="9" t="s">
        <v>103</v>
      </c>
      <c r="E34" s="18" t="s">
        <v>104</v>
      </c>
      <c r="F34" s="6" t="s">
        <v>27</v>
      </c>
      <c r="G34" s="6">
        <v>1</v>
      </c>
      <c r="H34" s="6">
        <v>24</v>
      </c>
      <c r="I34" s="6"/>
      <c r="J34" s="6"/>
      <c r="K34" s="6"/>
      <c r="L34" s="6">
        <v>24</v>
      </c>
      <c r="M34" s="6"/>
      <c r="N34" s="24"/>
      <c r="O34" s="24">
        <v>3</v>
      </c>
      <c r="P34" s="24"/>
      <c r="Q34" s="24"/>
      <c r="R34" s="6"/>
      <c r="S34" s="6"/>
      <c r="T34" s="6"/>
      <c r="U34" s="6"/>
      <c r="V34" s="6" t="s">
        <v>102</v>
      </c>
    </row>
    <row r="35" ht="30" customHeight="1" spans="1:22">
      <c r="A35" s="11"/>
      <c r="B35" s="6"/>
      <c r="C35" s="9" t="s">
        <v>88</v>
      </c>
      <c r="D35" s="9">
        <v>109573</v>
      </c>
      <c r="E35" s="23" t="s">
        <v>105</v>
      </c>
      <c r="F35" s="24" t="s">
        <v>27</v>
      </c>
      <c r="G35" s="24">
        <v>3</v>
      </c>
      <c r="H35" s="24">
        <v>48</v>
      </c>
      <c r="I35" s="24">
        <v>48</v>
      </c>
      <c r="J35" s="24"/>
      <c r="K35" s="24"/>
      <c r="L35" s="24"/>
      <c r="M35" s="24"/>
      <c r="N35" s="24"/>
      <c r="O35" s="24">
        <v>3</v>
      </c>
      <c r="P35" s="6"/>
      <c r="Q35" s="24"/>
      <c r="R35" s="24"/>
      <c r="S35" s="24"/>
      <c r="T35" s="24"/>
      <c r="U35" s="24"/>
      <c r="V35" s="24" t="s">
        <v>106</v>
      </c>
    </row>
    <row r="36" ht="30" customHeight="1" spans="1:22">
      <c r="A36" s="11"/>
      <c r="B36" s="6"/>
      <c r="C36" s="9" t="s">
        <v>88</v>
      </c>
      <c r="D36" s="9" t="s">
        <v>107</v>
      </c>
      <c r="E36" s="18" t="s">
        <v>108</v>
      </c>
      <c r="F36" s="17" t="s">
        <v>27</v>
      </c>
      <c r="G36" s="17">
        <v>2</v>
      </c>
      <c r="H36" s="17">
        <v>32</v>
      </c>
      <c r="I36" s="17">
        <v>32</v>
      </c>
      <c r="J36" s="17"/>
      <c r="K36" s="17"/>
      <c r="L36" s="17"/>
      <c r="M36" s="17"/>
      <c r="N36" s="24"/>
      <c r="O36" s="24"/>
      <c r="P36" s="24">
        <v>2</v>
      </c>
      <c r="Q36" s="24"/>
      <c r="R36" s="17"/>
      <c r="S36" s="17"/>
      <c r="T36" s="17"/>
      <c r="U36" s="17"/>
      <c r="V36" s="6" t="s">
        <v>102</v>
      </c>
    </row>
    <row r="37" ht="22" customHeight="1" spans="1:22">
      <c r="A37" s="11"/>
      <c r="B37" s="6"/>
      <c r="C37" s="22" t="s">
        <v>109</v>
      </c>
      <c r="D37" s="22"/>
      <c r="E37" s="22"/>
      <c r="F37" s="22"/>
      <c r="G37" s="17">
        <f>SUM(G28:G36)</f>
        <v>26</v>
      </c>
      <c r="H37" s="17"/>
      <c r="I37" s="17"/>
      <c r="J37" s="17"/>
      <c r="K37" s="17"/>
      <c r="L37" s="17"/>
      <c r="M37" s="17"/>
      <c r="N37" s="24"/>
      <c r="O37" s="24"/>
      <c r="P37" s="24"/>
      <c r="Q37" s="24"/>
      <c r="R37" s="17"/>
      <c r="S37" s="17"/>
      <c r="T37" s="17"/>
      <c r="U37" s="17"/>
      <c r="V37" s="6"/>
    </row>
    <row r="38" ht="30" customHeight="1" spans="1:22">
      <c r="A38" s="11"/>
      <c r="B38" s="8" t="s">
        <v>110</v>
      </c>
      <c r="C38" s="6" t="s">
        <v>88</v>
      </c>
      <c r="D38" s="6" t="s">
        <v>111</v>
      </c>
      <c r="E38" s="18" t="s">
        <v>112</v>
      </c>
      <c r="F38" s="17" t="s">
        <v>27</v>
      </c>
      <c r="G38" s="17">
        <v>1.5</v>
      </c>
      <c r="H38" s="17">
        <v>32</v>
      </c>
      <c r="I38" s="17">
        <v>16</v>
      </c>
      <c r="J38" s="17">
        <v>16</v>
      </c>
      <c r="K38" s="17"/>
      <c r="L38" s="17"/>
      <c r="M38" s="17"/>
      <c r="N38" s="24">
        <v>2</v>
      </c>
      <c r="O38" s="24"/>
      <c r="P38" s="24"/>
      <c r="Q38" s="24"/>
      <c r="R38" s="17"/>
      <c r="S38" s="17"/>
      <c r="T38" s="17"/>
      <c r="U38" s="17"/>
      <c r="V38" s="6" t="s">
        <v>113</v>
      </c>
    </row>
    <row r="39" ht="30" customHeight="1" spans="1:22">
      <c r="A39" s="11"/>
      <c r="B39" s="11"/>
      <c r="C39" s="6" t="s">
        <v>114</v>
      </c>
      <c r="D39" s="6">
        <v>109004</v>
      </c>
      <c r="E39" s="18" t="s">
        <v>115</v>
      </c>
      <c r="F39" s="17" t="s">
        <v>27</v>
      </c>
      <c r="G39" s="17">
        <v>3</v>
      </c>
      <c r="H39" s="17">
        <v>64</v>
      </c>
      <c r="I39" s="17">
        <v>32</v>
      </c>
      <c r="J39" s="17">
        <v>32</v>
      </c>
      <c r="K39" s="17"/>
      <c r="L39" s="17"/>
      <c r="M39" s="17"/>
      <c r="N39" s="24">
        <v>4</v>
      </c>
      <c r="O39" s="24"/>
      <c r="P39" s="24"/>
      <c r="Q39" s="24"/>
      <c r="R39" s="17"/>
      <c r="S39" s="17"/>
      <c r="T39" s="17"/>
      <c r="U39" s="17"/>
      <c r="V39" s="24" t="s">
        <v>106</v>
      </c>
    </row>
    <row r="40" ht="30" customHeight="1" spans="1:22">
      <c r="A40" s="11"/>
      <c r="B40" s="11"/>
      <c r="C40" s="6" t="s">
        <v>114</v>
      </c>
      <c r="D40" s="6">
        <v>109654</v>
      </c>
      <c r="E40" s="23" t="s">
        <v>116</v>
      </c>
      <c r="F40" s="24" t="s">
        <v>27</v>
      </c>
      <c r="G40" s="24">
        <v>1.5</v>
      </c>
      <c r="H40" s="24">
        <v>32</v>
      </c>
      <c r="I40" s="24">
        <v>16</v>
      </c>
      <c r="J40" s="24">
        <v>16</v>
      </c>
      <c r="K40" s="24"/>
      <c r="L40" s="24"/>
      <c r="M40" s="24"/>
      <c r="N40" s="24">
        <v>2</v>
      </c>
      <c r="O40" s="24"/>
      <c r="P40" s="24"/>
      <c r="Q40" s="6"/>
      <c r="R40" s="6"/>
      <c r="S40" s="6"/>
      <c r="T40" s="6"/>
      <c r="U40" s="6"/>
      <c r="V40" s="24" t="s">
        <v>106</v>
      </c>
    </row>
    <row r="41" ht="30" customHeight="1" spans="1:22">
      <c r="A41" s="11"/>
      <c r="B41" s="11"/>
      <c r="C41" s="6" t="s">
        <v>114</v>
      </c>
      <c r="D41" s="6">
        <v>109549</v>
      </c>
      <c r="E41" s="23" t="s">
        <v>117</v>
      </c>
      <c r="F41" s="24" t="s">
        <v>27</v>
      </c>
      <c r="G41" s="24">
        <v>4.5</v>
      </c>
      <c r="H41" s="24">
        <v>80</v>
      </c>
      <c r="I41" s="24">
        <v>64</v>
      </c>
      <c r="J41" s="24"/>
      <c r="K41" s="24"/>
      <c r="L41" s="24">
        <v>16</v>
      </c>
      <c r="M41" s="24"/>
      <c r="N41" s="24"/>
      <c r="O41" s="24">
        <v>5</v>
      </c>
      <c r="P41" s="24"/>
      <c r="Q41" s="6"/>
      <c r="R41" s="6"/>
      <c r="S41" s="6"/>
      <c r="T41" s="6"/>
      <c r="U41" s="6"/>
      <c r="V41" s="24" t="s">
        <v>106</v>
      </c>
    </row>
    <row r="42" ht="30" customHeight="1" spans="1:22">
      <c r="A42" s="11"/>
      <c r="B42" s="11"/>
      <c r="C42" s="6" t="s">
        <v>114</v>
      </c>
      <c r="D42" s="6">
        <v>109298</v>
      </c>
      <c r="E42" s="23" t="s">
        <v>118</v>
      </c>
      <c r="F42" s="24" t="s">
        <v>27</v>
      </c>
      <c r="G42" s="24">
        <v>4</v>
      </c>
      <c r="H42" s="24">
        <v>64</v>
      </c>
      <c r="I42" s="24">
        <v>64</v>
      </c>
      <c r="J42" s="24"/>
      <c r="K42" s="24"/>
      <c r="L42" s="24"/>
      <c r="M42" s="24"/>
      <c r="N42" s="24"/>
      <c r="O42" s="24"/>
      <c r="P42" s="24">
        <v>4</v>
      </c>
      <c r="Q42" s="17"/>
      <c r="R42" s="17"/>
      <c r="S42" s="17"/>
      <c r="T42" s="17"/>
      <c r="U42" s="6"/>
      <c r="V42" s="24" t="s">
        <v>106</v>
      </c>
    </row>
    <row r="43" ht="30" customHeight="1" spans="1:22">
      <c r="A43" s="11"/>
      <c r="B43" s="11"/>
      <c r="C43" s="6" t="s">
        <v>114</v>
      </c>
      <c r="D43" s="6">
        <v>109301</v>
      </c>
      <c r="E43" s="23" t="s">
        <v>119</v>
      </c>
      <c r="F43" s="24" t="s">
        <v>27</v>
      </c>
      <c r="G43" s="24">
        <v>4</v>
      </c>
      <c r="H43" s="24">
        <v>64</v>
      </c>
      <c r="I43" s="24">
        <v>64</v>
      </c>
      <c r="J43" s="24"/>
      <c r="K43" s="24"/>
      <c r="L43" s="24"/>
      <c r="M43" s="24"/>
      <c r="N43" s="24"/>
      <c r="O43" s="24"/>
      <c r="P43" s="24">
        <v>4</v>
      </c>
      <c r="Q43" s="17"/>
      <c r="R43" s="17"/>
      <c r="S43" s="17"/>
      <c r="T43" s="17"/>
      <c r="U43" s="6"/>
      <c r="V43" s="24" t="s">
        <v>106</v>
      </c>
    </row>
    <row r="44" ht="30" customHeight="1" spans="1:22">
      <c r="A44" s="19"/>
      <c r="B44" s="19"/>
      <c r="C44" s="6" t="s">
        <v>114</v>
      </c>
      <c r="D44" s="6">
        <v>109481</v>
      </c>
      <c r="E44" s="23" t="s">
        <v>120</v>
      </c>
      <c r="F44" s="24" t="s">
        <v>27</v>
      </c>
      <c r="G44" s="6">
        <v>2</v>
      </c>
      <c r="H44" s="24">
        <v>32</v>
      </c>
      <c r="I44" s="24">
        <v>32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>
        <v>2</v>
      </c>
      <c r="U44" s="24"/>
      <c r="V44" s="24" t="s">
        <v>106</v>
      </c>
    </row>
    <row r="45" ht="35.15" customHeight="1" spans="1:22">
      <c r="A45" s="11" t="s">
        <v>86</v>
      </c>
      <c r="B45" s="11" t="s">
        <v>110</v>
      </c>
      <c r="C45" s="6" t="s">
        <v>114</v>
      </c>
      <c r="D45" s="24">
        <v>109655</v>
      </c>
      <c r="E45" s="23" t="s">
        <v>121</v>
      </c>
      <c r="F45" s="24" t="s">
        <v>27</v>
      </c>
      <c r="G45" s="24">
        <v>1</v>
      </c>
      <c r="H45" s="24">
        <v>16</v>
      </c>
      <c r="I45" s="24">
        <v>16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>
        <v>4</v>
      </c>
      <c r="U45" s="24"/>
      <c r="V45" s="24" t="s">
        <v>106</v>
      </c>
    </row>
    <row r="46" ht="22" customHeight="1" spans="1:22">
      <c r="A46" s="11"/>
      <c r="B46" s="19"/>
      <c r="C46" s="22" t="s">
        <v>109</v>
      </c>
      <c r="D46" s="22"/>
      <c r="E46" s="22"/>
      <c r="F46" s="22"/>
      <c r="G46" s="17">
        <f>SUM(G38:G45)</f>
        <v>21.5</v>
      </c>
      <c r="H46" s="17"/>
      <c r="I46" s="17"/>
      <c r="J46" s="17"/>
      <c r="K46" s="17"/>
      <c r="L46" s="17"/>
      <c r="M46" s="17"/>
      <c r="N46" s="24"/>
      <c r="O46" s="24"/>
      <c r="P46" s="24"/>
      <c r="Q46" s="24"/>
      <c r="R46" s="17"/>
      <c r="S46" s="17"/>
      <c r="T46" s="17"/>
      <c r="U46" s="17"/>
      <c r="V46" s="6"/>
    </row>
    <row r="47" ht="30" customHeight="1" spans="1:22">
      <c r="A47" s="11"/>
      <c r="B47" s="6" t="s">
        <v>122</v>
      </c>
      <c r="C47" s="6" t="s">
        <v>123</v>
      </c>
      <c r="D47" s="9">
        <v>109645</v>
      </c>
      <c r="E47" s="23" t="s">
        <v>124</v>
      </c>
      <c r="F47" s="24" t="s">
        <v>27</v>
      </c>
      <c r="G47" s="24">
        <v>1</v>
      </c>
      <c r="H47" s="24">
        <v>16</v>
      </c>
      <c r="I47" s="24">
        <v>8</v>
      </c>
      <c r="J47" s="24"/>
      <c r="K47" s="24"/>
      <c r="L47" s="24">
        <v>8</v>
      </c>
      <c r="M47" s="24"/>
      <c r="N47" s="24">
        <v>2</v>
      </c>
      <c r="O47" s="24"/>
      <c r="P47" s="24"/>
      <c r="Q47" s="24"/>
      <c r="R47" s="24"/>
      <c r="S47" s="24"/>
      <c r="T47" s="24"/>
      <c r="U47" s="24"/>
      <c r="V47" s="24" t="s">
        <v>106</v>
      </c>
    </row>
    <row r="48" ht="30" customHeight="1" spans="1:22">
      <c r="A48" s="11"/>
      <c r="B48" s="6"/>
      <c r="C48" s="6" t="s">
        <v>123</v>
      </c>
      <c r="D48" s="9">
        <v>109405</v>
      </c>
      <c r="E48" s="23" t="s">
        <v>125</v>
      </c>
      <c r="F48" s="24" t="s">
        <v>27</v>
      </c>
      <c r="G48" s="24">
        <v>4</v>
      </c>
      <c r="H48" s="24">
        <v>64</v>
      </c>
      <c r="I48" s="24">
        <v>64</v>
      </c>
      <c r="J48" s="24"/>
      <c r="K48" s="24"/>
      <c r="L48" s="24"/>
      <c r="M48" s="24"/>
      <c r="N48" s="24"/>
      <c r="O48" s="24"/>
      <c r="P48" s="24"/>
      <c r="Q48" s="24">
        <v>4</v>
      </c>
      <c r="R48" s="24"/>
      <c r="S48" s="24"/>
      <c r="T48" s="24"/>
      <c r="U48" s="24"/>
      <c r="V48" s="24" t="s">
        <v>106</v>
      </c>
    </row>
    <row r="49" ht="30" customHeight="1" spans="1:22">
      <c r="A49" s="11"/>
      <c r="B49" s="6"/>
      <c r="C49" s="6" t="s">
        <v>123</v>
      </c>
      <c r="D49" s="9">
        <v>109435</v>
      </c>
      <c r="E49" s="23" t="s">
        <v>126</v>
      </c>
      <c r="F49" s="24" t="s">
        <v>27</v>
      </c>
      <c r="G49" s="24">
        <v>3</v>
      </c>
      <c r="H49" s="24">
        <v>48</v>
      </c>
      <c r="I49" s="24">
        <v>48</v>
      </c>
      <c r="J49" s="24"/>
      <c r="K49" s="24"/>
      <c r="L49" s="24"/>
      <c r="M49" s="24"/>
      <c r="N49" s="24"/>
      <c r="O49" s="24"/>
      <c r="P49" s="24"/>
      <c r="Q49" s="24">
        <v>3</v>
      </c>
      <c r="R49" s="24"/>
      <c r="S49" s="24"/>
      <c r="T49" s="24"/>
      <c r="U49" s="24"/>
      <c r="V49" s="24" t="s">
        <v>106</v>
      </c>
    </row>
    <row r="50" ht="30" customHeight="1" spans="1:22">
      <c r="A50" s="11"/>
      <c r="B50" s="6"/>
      <c r="C50" s="6" t="s">
        <v>123</v>
      </c>
      <c r="D50" s="9">
        <v>109626</v>
      </c>
      <c r="E50" s="23" t="s">
        <v>127</v>
      </c>
      <c r="F50" s="24" t="s">
        <v>27</v>
      </c>
      <c r="G50" s="24">
        <v>2</v>
      </c>
      <c r="H50" s="24">
        <v>40</v>
      </c>
      <c r="I50" s="24">
        <v>16</v>
      </c>
      <c r="J50" s="24"/>
      <c r="K50" s="24">
        <v>24</v>
      </c>
      <c r="L50" s="24"/>
      <c r="M50" s="24"/>
      <c r="N50" s="24"/>
      <c r="O50" s="24"/>
      <c r="P50" s="24"/>
      <c r="Q50" s="24">
        <v>2</v>
      </c>
      <c r="R50" s="24"/>
      <c r="S50" s="24"/>
      <c r="T50" s="24"/>
      <c r="U50" s="24"/>
      <c r="V50" s="24" t="s">
        <v>106</v>
      </c>
    </row>
    <row r="51" ht="30" customHeight="1" spans="1:22">
      <c r="A51" s="11"/>
      <c r="B51" s="6"/>
      <c r="C51" s="6" t="s">
        <v>123</v>
      </c>
      <c r="D51" s="9">
        <v>109386</v>
      </c>
      <c r="E51" s="23" t="s">
        <v>128</v>
      </c>
      <c r="F51" s="24" t="s">
        <v>27</v>
      </c>
      <c r="G51" s="24">
        <v>2.5</v>
      </c>
      <c r="H51" s="24">
        <v>48</v>
      </c>
      <c r="I51" s="24">
        <v>32</v>
      </c>
      <c r="J51" s="24">
        <v>16</v>
      </c>
      <c r="K51" s="24"/>
      <c r="L51" s="24"/>
      <c r="M51" s="24"/>
      <c r="N51" s="24"/>
      <c r="O51" s="24"/>
      <c r="P51" s="24"/>
      <c r="Q51" s="24"/>
      <c r="R51" s="24">
        <v>3</v>
      </c>
      <c r="S51" s="24"/>
      <c r="T51" s="24"/>
      <c r="U51" s="24"/>
      <c r="V51" s="24" t="s">
        <v>106</v>
      </c>
    </row>
    <row r="52" ht="30" customHeight="1" spans="1:22">
      <c r="A52" s="11"/>
      <c r="B52" s="6"/>
      <c r="C52" s="6" t="s">
        <v>123</v>
      </c>
      <c r="D52" s="9">
        <v>109498</v>
      </c>
      <c r="E52" s="10" t="s">
        <v>129</v>
      </c>
      <c r="F52" s="24" t="s">
        <v>27</v>
      </c>
      <c r="G52" s="24">
        <v>5</v>
      </c>
      <c r="H52" s="24">
        <v>88</v>
      </c>
      <c r="I52" s="24">
        <v>64</v>
      </c>
      <c r="J52" s="6"/>
      <c r="K52" s="24">
        <v>24</v>
      </c>
      <c r="L52" s="6"/>
      <c r="M52" s="6"/>
      <c r="N52" s="6"/>
      <c r="O52" s="6"/>
      <c r="P52" s="6"/>
      <c r="Q52" s="6"/>
      <c r="R52" s="24">
        <v>6</v>
      </c>
      <c r="S52" s="6"/>
      <c r="T52" s="24"/>
      <c r="U52" s="24"/>
      <c r="V52" s="24" t="s">
        <v>106</v>
      </c>
    </row>
    <row r="53" ht="30" customHeight="1" spans="1:22">
      <c r="A53" s="11"/>
      <c r="B53" s="6"/>
      <c r="C53" s="6" t="s">
        <v>123</v>
      </c>
      <c r="D53" s="6">
        <v>109648</v>
      </c>
      <c r="E53" s="10" t="s">
        <v>130</v>
      </c>
      <c r="F53" s="24" t="s">
        <v>27</v>
      </c>
      <c r="G53" s="24">
        <v>3</v>
      </c>
      <c r="H53" s="24">
        <v>56</v>
      </c>
      <c r="I53" s="24">
        <v>32</v>
      </c>
      <c r="J53" s="24"/>
      <c r="K53" s="24">
        <v>24</v>
      </c>
      <c r="L53" s="24"/>
      <c r="M53" s="24"/>
      <c r="N53" s="24"/>
      <c r="O53" s="24"/>
      <c r="P53" s="24"/>
      <c r="Q53" s="24"/>
      <c r="R53" s="24">
        <v>4</v>
      </c>
      <c r="S53" s="24"/>
      <c r="T53" s="24"/>
      <c r="U53" s="24"/>
      <c r="V53" s="24" t="s">
        <v>106</v>
      </c>
    </row>
    <row r="54" ht="22" customHeight="1" spans="1:22">
      <c r="A54" s="11"/>
      <c r="B54" s="6"/>
      <c r="C54" s="22" t="s">
        <v>109</v>
      </c>
      <c r="D54" s="22"/>
      <c r="E54" s="22"/>
      <c r="F54" s="22"/>
      <c r="G54" s="6">
        <f>SUM(G47:G53)</f>
        <v>20.5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ht="30" customHeight="1" spans="1:22">
      <c r="A55" s="11"/>
      <c r="B55" s="8" t="s">
        <v>131</v>
      </c>
      <c r="C55" s="6" t="s">
        <v>132</v>
      </c>
      <c r="D55" s="6">
        <v>109634</v>
      </c>
      <c r="E55" s="23" t="s">
        <v>133</v>
      </c>
      <c r="F55" s="24" t="s">
        <v>84</v>
      </c>
      <c r="G55" s="24">
        <v>1</v>
      </c>
      <c r="H55" s="24">
        <v>32</v>
      </c>
      <c r="I55" s="24"/>
      <c r="J55" s="24">
        <v>32</v>
      </c>
      <c r="K55" s="24"/>
      <c r="L55" s="24"/>
      <c r="M55" s="24"/>
      <c r="N55" s="24">
        <v>2</v>
      </c>
      <c r="O55" s="24"/>
      <c r="P55" s="24"/>
      <c r="Q55" s="24"/>
      <c r="R55" s="24"/>
      <c r="S55" s="24"/>
      <c r="T55" s="24"/>
      <c r="U55" s="24"/>
      <c r="V55" s="24" t="s">
        <v>106</v>
      </c>
    </row>
    <row r="56" ht="30" customHeight="1" spans="1:22">
      <c r="A56" s="11"/>
      <c r="B56" s="11"/>
      <c r="C56" s="6" t="s">
        <v>132</v>
      </c>
      <c r="D56" s="25">
        <v>109662</v>
      </c>
      <c r="E56" s="26" t="s">
        <v>134</v>
      </c>
      <c r="F56" s="24" t="s">
        <v>84</v>
      </c>
      <c r="G56" s="25">
        <v>1</v>
      </c>
      <c r="H56" s="25">
        <v>24</v>
      </c>
      <c r="I56" s="25"/>
      <c r="J56" s="25"/>
      <c r="K56" s="25"/>
      <c r="L56" s="25">
        <v>24</v>
      </c>
      <c r="M56" s="25"/>
      <c r="N56" s="25"/>
      <c r="O56" s="27">
        <v>2</v>
      </c>
      <c r="P56" s="31"/>
      <c r="Q56" s="32"/>
      <c r="R56" s="27"/>
      <c r="S56" s="28"/>
      <c r="T56" s="25"/>
      <c r="U56" s="25"/>
      <c r="V56" s="25" t="s">
        <v>106</v>
      </c>
    </row>
    <row r="57" ht="30" customHeight="1" spans="1:22">
      <c r="A57" s="11"/>
      <c r="B57" s="11"/>
      <c r="C57" s="6" t="s">
        <v>132</v>
      </c>
      <c r="D57" s="6">
        <v>109039</v>
      </c>
      <c r="E57" s="23" t="s">
        <v>135</v>
      </c>
      <c r="F57" s="24" t="s">
        <v>84</v>
      </c>
      <c r="G57" s="24">
        <v>3</v>
      </c>
      <c r="H57" s="24">
        <v>48</v>
      </c>
      <c r="I57" s="24">
        <v>48</v>
      </c>
      <c r="J57" s="24"/>
      <c r="K57" s="24"/>
      <c r="L57" s="24"/>
      <c r="M57" s="24"/>
      <c r="N57" s="24"/>
      <c r="O57" s="24"/>
      <c r="P57" s="24">
        <v>3</v>
      </c>
      <c r="Q57" s="24"/>
      <c r="R57" s="24"/>
      <c r="S57" s="24"/>
      <c r="T57" s="24"/>
      <c r="U57" s="24"/>
      <c r="V57" s="24" t="s">
        <v>106</v>
      </c>
    </row>
    <row r="58" ht="30" customHeight="1" spans="1:22">
      <c r="A58" s="11"/>
      <c r="B58" s="11"/>
      <c r="C58" s="6" t="s">
        <v>132</v>
      </c>
      <c r="D58" s="43" t="s">
        <v>136</v>
      </c>
      <c r="E58" s="28" t="s">
        <v>137</v>
      </c>
      <c r="F58" s="24" t="s">
        <v>84</v>
      </c>
      <c r="G58" s="27">
        <v>3</v>
      </c>
      <c r="H58" s="27">
        <v>64</v>
      </c>
      <c r="I58" s="27">
        <v>32</v>
      </c>
      <c r="J58" s="27">
        <v>32</v>
      </c>
      <c r="K58" s="27"/>
      <c r="L58" s="27"/>
      <c r="M58" s="27"/>
      <c r="N58" s="32"/>
      <c r="O58" s="27"/>
      <c r="P58" s="6">
        <v>4</v>
      </c>
      <c r="Q58" s="27"/>
      <c r="R58" s="27"/>
      <c r="S58" s="27"/>
      <c r="T58" s="27"/>
      <c r="U58" s="27"/>
      <c r="V58" s="6" t="s">
        <v>113</v>
      </c>
    </row>
    <row r="59" ht="35.15" customHeight="1" spans="1:22">
      <c r="A59" s="11"/>
      <c r="B59" s="11"/>
      <c r="C59" s="6" t="s">
        <v>132</v>
      </c>
      <c r="D59" s="6">
        <v>109359</v>
      </c>
      <c r="E59" s="23" t="s">
        <v>138</v>
      </c>
      <c r="F59" s="24" t="s">
        <v>84</v>
      </c>
      <c r="G59" s="24">
        <v>2.5</v>
      </c>
      <c r="H59" s="24">
        <v>48</v>
      </c>
      <c r="I59" s="24">
        <v>32</v>
      </c>
      <c r="J59" s="24"/>
      <c r="K59" s="24"/>
      <c r="L59" s="24">
        <v>16</v>
      </c>
      <c r="M59" s="24"/>
      <c r="N59" s="24"/>
      <c r="O59" s="24"/>
      <c r="P59" s="24"/>
      <c r="Q59" s="24">
        <v>3</v>
      </c>
      <c r="R59" s="24"/>
      <c r="S59" s="24"/>
      <c r="T59" s="24"/>
      <c r="U59" s="24"/>
      <c r="V59" s="24" t="s">
        <v>106</v>
      </c>
    </row>
    <row r="60" ht="30" customHeight="1" spans="1:22">
      <c r="A60" s="11"/>
      <c r="B60" s="11"/>
      <c r="C60" s="6" t="s">
        <v>132</v>
      </c>
      <c r="D60" s="6">
        <v>109417</v>
      </c>
      <c r="E60" s="23" t="s">
        <v>139</v>
      </c>
      <c r="F60" s="24" t="s">
        <v>84</v>
      </c>
      <c r="G60" s="24">
        <v>1.5</v>
      </c>
      <c r="H60" s="24">
        <v>32</v>
      </c>
      <c r="I60" s="24"/>
      <c r="J60" s="24"/>
      <c r="K60" s="24"/>
      <c r="L60" s="24">
        <v>32</v>
      </c>
      <c r="M60" s="24"/>
      <c r="N60" s="24"/>
      <c r="O60" s="24"/>
      <c r="P60" s="24"/>
      <c r="Q60" s="24">
        <v>4</v>
      </c>
      <c r="R60" s="24"/>
      <c r="S60" s="24"/>
      <c r="T60" s="24"/>
      <c r="U60" s="24"/>
      <c r="V60" s="24" t="s">
        <v>106</v>
      </c>
    </row>
    <row r="61" ht="30" customHeight="1" spans="1:22">
      <c r="A61" s="11"/>
      <c r="B61" s="11"/>
      <c r="C61" s="6" t="s">
        <v>132</v>
      </c>
      <c r="D61" s="6">
        <v>109546</v>
      </c>
      <c r="E61" s="23" t="s">
        <v>140</v>
      </c>
      <c r="F61" s="24" t="s">
        <v>84</v>
      </c>
      <c r="G61" s="24">
        <v>1.5</v>
      </c>
      <c r="H61" s="24">
        <v>32</v>
      </c>
      <c r="I61" s="24">
        <v>16</v>
      </c>
      <c r="J61" s="24">
        <v>16</v>
      </c>
      <c r="K61" s="24"/>
      <c r="L61" s="24"/>
      <c r="M61" s="24"/>
      <c r="N61" s="24"/>
      <c r="O61" s="24"/>
      <c r="P61" s="24"/>
      <c r="Q61" s="24"/>
      <c r="R61" s="24">
        <v>4</v>
      </c>
      <c r="S61" s="24"/>
      <c r="T61" s="24"/>
      <c r="U61" s="24"/>
      <c r="V61" s="24" t="s">
        <v>106</v>
      </c>
    </row>
    <row r="62" ht="30" customHeight="1" spans="1:22">
      <c r="A62" s="11"/>
      <c r="B62" s="11"/>
      <c r="C62" s="6" t="s">
        <v>132</v>
      </c>
      <c r="D62" s="6">
        <v>109564</v>
      </c>
      <c r="E62" s="23" t="s">
        <v>141</v>
      </c>
      <c r="F62" s="24" t="s">
        <v>84</v>
      </c>
      <c r="G62" s="24">
        <v>2</v>
      </c>
      <c r="H62" s="24">
        <v>32</v>
      </c>
      <c r="I62" s="24">
        <v>32</v>
      </c>
      <c r="J62" s="24"/>
      <c r="K62" s="24"/>
      <c r="L62" s="24"/>
      <c r="M62" s="24"/>
      <c r="N62" s="24"/>
      <c r="O62" s="24"/>
      <c r="P62" s="24"/>
      <c r="Q62" s="24"/>
      <c r="R62" s="24">
        <v>2</v>
      </c>
      <c r="S62" s="24"/>
      <c r="T62" s="24"/>
      <c r="U62" s="24"/>
      <c r="V62" s="24" t="s">
        <v>106</v>
      </c>
    </row>
    <row r="63" ht="30" customHeight="1" spans="1:22">
      <c r="A63" s="11"/>
      <c r="B63" s="11"/>
      <c r="C63" s="6" t="s">
        <v>132</v>
      </c>
      <c r="D63" s="6">
        <v>109625</v>
      </c>
      <c r="E63" s="23" t="s">
        <v>142</v>
      </c>
      <c r="F63" s="24" t="s">
        <v>84</v>
      </c>
      <c r="G63" s="24">
        <v>1.5</v>
      </c>
      <c r="H63" s="24">
        <v>32</v>
      </c>
      <c r="I63" s="24">
        <v>16</v>
      </c>
      <c r="J63" s="24">
        <v>16</v>
      </c>
      <c r="K63" s="24"/>
      <c r="L63" s="24"/>
      <c r="M63" s="24"/>
      <c r="N63" s="24"/>
      <c r="O63" s="24"/>
      <c r="P63" s="24"/>
      <c r="Q63" s="24"/>
      <c r="R63" s="24">
        <v>3</v>
      </c>
      <c r="S63" s="24"/>
      <c r="T63" s="24"/>
      <c r="U63" s="24"/>
      <c r="V63" s="24" t="s">
        <v>106</v>
      </c>
    </row>
    <row r="64" ht="30" customHeight="1" spans="1:22">
      <c r="A64" s="11"/>
      <c r="B64" s="11"/>
      <c r="C64" s="6" t="s">
        <v>132</v>
      </c>
      <c r="D64" s="6">
        <v>109635</v>
      </c>
      <c r="E64" s="23" t="s">
        <v>143</v>
      </c>
      <c r="F64" s="24" t="s">
        <v>84</v>
      </c>
      <c r="G64" s="24">
        <v>2</v>
      </c>
      <c r="H64" s="24">
        <v>40</v>
      </c>
      <c r="I64" s="24">
        <v>16</v>
      </c>
      <c r="J64" s="24"/>
      <c r="K64" s="24">
        <v>24</v>
      </c>
      <c r="L64" s="24"/>
      <c r="M64" s="24"/>
      <c r="N64" s="24"/>
      <c r="O64" s="24"/>
      <c r="P64" s="24"/>
      <c r="Q64" s="24"/>
      <c r="R64" s="24">
        <v>3</v>
      </c>
      <c r="S64" s="24"/>
      <c r="T64" s="24"/>
      <c r="U64" s="24"/>
      <c r="V64" s="24" t="s">
        <v>106</v>
      </c>
    </row>
    <row r="65" ht="30" customHeight="1" spans="1:22">
      <c r="A65" s="11"/>
      <c r="B65" s="11"/>
      <c r="C65" s="6" t="s">
        <v>132</v>
      </c>
      <c r="D65" s="6">
        <v>109042</v>
      </c>
      <c r="E65" s="23" t="s">
        <v>144</v>
      </c>
      <c r="F65" s="24" t="s">
        <v>84</v>
      </c>
      <c r="G65" s="24">
        <v>3</v>
      </c>
      <c r="H65" s="24">
        <v>48</v>
      </c>
      <c r="I65" s="24">
        <v>48</v>
      </c>
      <c r="J65" s="24"/>
      <c r="K65" s="24"/>
      <c r="L65" s="24"/>
      <c r="M65" s="24"/>
      <c r="N65" s="24"/>
      <c r="O65" s="24"/>
      <c r="P65" s="24"/>
      <c r="Q65" s="24"/>
      <c r="R65" s="24"/>
      <c r="S65" s="24">
        <v>3</v>
      </c>
      <c r="T65" s="24"/>
      <c r="U65" s="24"/>
      <c r="V65" s="24" t="s">
        <v>106</v>
      </c>
    </row>
    <row r="66" ht="30" customHeight="1" spans="1:22">
      <c r="A66" s="19"/>
      <c r="B66" s="19"/>
      <c r="C66" s="6" t="s">
        <v>132</v>
      </c>
      <c r="D66" s="6">
        <v>109170</v>
      </c>
      <c r="E66" s="23" t="s">
        <v>145</v>
      </c>
      <c r="F66" s="24" t="s">
        <v>84</v>
      </c>
      <c r="G66" s="24">
        <v>2</v>
      </c>
      <c r="H66" s="24">
        <v>32</v>
      </c>
      <c r="I66" s="24">
        <v>24</v>
      </c>
      <c r="J66" s="24" t="s">
        <v>146</v>
      </c>
      <c r="K66" s="24"/>
      <c r="L66" s="24">
        <v>8</v>
      </c>
      <c r="M66" s="24"/>
      <c r="N66" s="24"/>
      <c r="O66" s="24"/>
      <c r="P66" s="24"/>
      <c r="Q66" s="24"/>
      <c r="R66" s="24"/>
      <c r="S66" s="24">
        <v>2</v>
      </c>
      <c r="T66" s="24"/>
      <c r="U66" s="24"/>
      <c r="V66" s="24" t="s">
        <v>106</v>
      </c>
    </row>
    <row r="67" ht="30" customHeight="1" spans="1:22">
      <c r="A67" s="8" t="s">
        <v>86</v>
      </c>
      <c r="B67" s="8" t="s">
        <v>131</v>
      </c>
      <c r="C67" s="6" t="s">
        <v>132</v>
      </c>
      <c r="D67" s="6">
        <v>109320</v>
      </c>
      <c r="E67" s="23" t="s">
        <v>147</v>
      </c>
      <c r="F67" s="24" t="s">
        <v>84</v>
      </c>
      <c r="G67" s="24">
        <v>2</v>
      </c>
      <c r="H67" s="24">
        <v>32</v>
      </c>
      <c r="I67" s="24">
        <v>32</v>
      </c>
      <c r="J67" s="24"/>
      <c r="K67" s="24"/>
      <c r="L67" s="24"/>
      <c r="M67" s="24"/>
      <c r="N67" s="24"/>
      <c r="O67" s="24"/>
      <c r="P67" s="24"/>
      <c r="Q67" s="24"/>
      <c r="R67" s="24"/>
      <c r="S67" s="24">
        <v>2</v>
      </c>
      <c r="T67" s="24"/>
      <c r="U67" s="24"/>
      <c r="V67" s="24" t="s">
        <v>106</v>
      </c>
    </row>
    <row r="68" ht="30" customHeight="1" spans="1:22">
      <c r="A68" s="11"/>
      <c r="B68" s="11"/>
      <c r="C68" s="6" t="s">
        <v>132</v>
      </c>
      <c r="D68" s="6">
        <v>109636</v>
      </c>
      <c r="E68" s="23" t="s">
        <v>148</v>
      </c>
      <c r="F68" s="24" t="s">
        <v>84</v>
      </c>
      <c r="G68" s="24">
        <v>2</v>
      </c>
      <c r="H68" s="24">
        <v>32</v>
      </c>
      <c r="I68" s="24">
        <v>32</v>
      </c>
      <c r="J68" s="24"/>
      <c r="K68" s="24"/>
      <c r="L68" s="24"/>
      <c r="M68" s="24"/>
      <c r="N68" s="24"/>
      <c r="O68" s="24"/>
      <c r="P68" s="24"/>
      <c r="Q68" s="24"/>
      <c r="R68" s="24"/>
      <c r="S68" s="24">
        <v>2</v>
      </c>
      <c r="T68" s="24"/>
      <c r="U68" s="24"/>
      <c r="V68" s="24" t="s">
        <v>106</v>
      </c>
    </row>
    <row r="69" ht="30" customHeight="1" spans="1:22">
      <c r="A69" s="11"/>
      <c r="B69" s="11"/>
      <c r="C69" s="6" t="s">
        <v>132</v>
      </c>
      <c r="D69" s="6">
        <v>109637</v>
      </c>
      <c r="E69" s="23" t="s">
        <v>149</v>
      </c>
      <c r="F69" s="24" t="s">
        <v>84</v>
      </c>
      <c r="G69" s="24">
        <v>2</v>
      </c>
      <c r="H69" s="24">
        <v>40</v>
      </c>
      <c r="I69" s="24">
        <v>16</v>
      </c>
      <c r="J69" s="24"/>
      <c r="K69" s="24">
        <v>24</v>
      </c>
      <c r="L69" s="24"/>
      <c r="M69" s="24"/>
      <c r="N69" s="24"/>
      <c r="O69" s="24"/>
      <c r="P69" s="24"/>
      <c r="Q69" s="24"/>
      <c r="R69" s="24"/>
      <c r="S69" s="24">
        <v>3</v>
      </c>
      <c r="T69" s="24"/>
      <c r="U69" s="24"/>
      <c r="V69" s="24" t="s">
        <v>106</v>
      </c>
    </row>
    <row r="70" ht="30" customHeight="1" spans="1:22">
      <c r="A70" s="11"/>
      <c r="B70" s="11"/>
      <c r="C70" s="6" t="s">
        <v>132</v>
      </c>
      <c r="D70" s="25">
        <v>109656</v>
      </c>
      <c r="E70" s="26" t="s">
        <v>150</v>
      </c>
      <c r="F70" s="24" t="s">
        <v>84</v>
      </c>
      <c r="G70" s="25">
        <v>3</v>
      </c>
      <c r="H70" s="25">
        <v>48</v>
      </c>
      <c r="I70" s="25">
        <v>48</v>
      </c>
      <c r="J70" s="25"/>
      <c r="K70" s="25"/>
      <c r="L70" s="25"/>
      <c r="M70" s="25"/>
      <c r="N70" s="25"/>
      <c r="O70" s="25"/>
      <c r="P70" s="25"/>
      <c r="Q70" s="32"/>
      <c r="R70" s="32"/>
      <c r="S70" s="25">
        <v>3</v>
      </c>
      <c r="T70" s="25"/>
      <c r="U70" s="25"/>
      <c r="V70" s="25" t="s">
        <v>106</v>
      </c>
    </row>
    <row r="71" ht="30" customHeight="1" spans="1:22">
      <c r="A71" s="11"/>
      <c r="B71" s="11"/>
      <c r="C71" s="6" t="s">
        <v>132</v>
      </c>
      <c r="D71" s="6">
        <v>109055</v>
      </c>
      <c r="E71" s="23" t="s">
        <v>151</v>
      </c>
      <c r="F71" s="24" t="s">
        <v>84</v>
      </c>
      <c r="G71" s="24">
        <v>1</v>
      </c>
      <c r="H71" s="24">
        <v>16</v>
      </c>
      <c r="I71" s="24">
        <v>16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>
        <v>4</v>
      </c>
      <c r="U71" s="24"/>
      <c r="V71" s="24" t="s">
        <v>106</v>
      </c>
    </row>
    <row r="72" ht="30" customHeight="1" spans="1:22">
      <c r="A72" s="11"/>
      <c r="B72" s="11"/>
      <c r="C72" s="6" t="s">
        <v>132</v>
      </c>
      <c r="D72" s="6">
        <v>109251</v>
      </c>
      <c r="E72" s="23" t="s">
        <v>152</v>
      </c>
      <c r="F72" s="24" t="s">
        <v>84</v>
      </c>
      <c r="G72" s="24">
        <v>2</v>
      </c>
      <c r="H72" s="24">
        <v>48</v>
      </c>
      <c r="I72" s="24">
        <v>16</v>
      </c>
      <c r="J72" s="24">
        <v>16</v>
      </c>
      <c r="K72" s="24"/>
      <c r="L72" s="24">
        <v>16</v>
      </c>
      <c r="M72" s="24"/>
      <c r="N72" s="24"/>
      <c r="O72" s="24"/>
      <c r="P72" s="24"/>
      <c r="Q72" s="24"/>
      <c r="R72" s="24"/>
      <c r="S72" s="24"/>
      <c r="T72" s="24">
        <v>3</v>
      </c>
      <c r="U72" s="24"/>
      <c r="V72" s="24" t="s">
        <v>106</v>
      </c>
    </row>
    <row r="73" ht="30" customHeight="1" spans="1:22">
      <c r="A73" s="11"/>
      <c r="B73" s="11"/>
      <c r="C73" s="6" t="s">
        <v>132</v>
      </c>
      <c r="D73" s="6">
        <v>109380</v>
      </c>
      <c r="E73" s="23" t="s">
        <v>153</v>
      </c>
      <c r="F73" s="24" t="s">
        <v>84</v>
      </c>
      <c r="G73" s="24">
        <v>1</v>
      </c>
      <c r="H73" s="24">
        <v>16</v>
      </c>
      <c r="I73" s="24">
        <v>16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>
        <v>4</v>
      </c>
      <c r="U73" s="24"/>
      <c r="V73" s="24" t="s">
        <v>106</v>
      </c>
    </row>
    <row r="74" ht="30" customHeight="1" spans="1:22">
      <c r="A74" s="11"/>
      <c r="B74" s="11"/>
      <c r="C74" s="6" t="s">
        <v>132</v>
      </c>
      <c r="D74" s="6">
        <v>109466</v>
      </c>
      <c r="E74" s="23" t="s">
        <v>154</v>
      </c>
      <c r="F74" s="24" t="s">
        <v>84</v>
      </c>
      <c r="G74" s="24">
        <v>2</v>
      </c>
      <c r="H74" s="24">
        <v>32</v>
      </c>
      <c r="I74" s="24">
        <v>32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>
        <v>2</v>
      </c>
      <c r="U74" s="24"/>
      <c r="V74" s="24" t="s">
        <v>106</v>
      </c>
    </row>
    <row r="75" ht="30" customHeight="1" spans="1:22">
      <c r="A75" s="11"/>
      <c r="B75" s="11"/>
      <c r="C75" s="6" t="s">
        <v>132</v>
      </c>
      <c r="D75" s="6">
        <v>109507</v>
      </c>
      <c r="E75" s="23" t="s">
        <v>155</v>
      </c>
      <c r="F75" s="24" t="s">
        <v>84</v>
      </c>
      <c r="G75" s="24">
        <v>1</v>
      </c>
      <c r="H75" s="24">
        <v>16</v>
      </c>
      <c r="I75" s="24">
        <v>16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>
        <v>4</v>
      </c>
      <c r="U75" s="24"/>
      <c r="V75" s="24" t="s">
        <v>106</v>
      </c>
    </row>
    <row r="76" ht="30" customHeight="1" spans="1:22">
      <c r="A76" s="11"/>
      <c r="B76" s="11"/>
      <c r="C76" s="6" t="s">
        <v>132</v>
      </c>
      <c r="D76" s="6">
        <v>109641</v>
      </c>
      <c r="E76" s="23" t="s">
        <v>156</v>
      </c>
      <c r="F76" s="24" t="s">
        <v>84</v>
      </c>
      <c r="G76" s="24">
        <v>2</v>
      </c>
      <c r="H76" s="24">
        <v>32</v>
      </c>
      <c r="I76" s="24">
        <v>32</v>
      </c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>
        <v>2</v>
      </c>
      <c r="U76" s="24"/>
      <c r="V76" s="24" t="s">
        <v>106</v>
      </c>
    </row>
    <row r="77" ht="30" customHeight="1" spans="1:22">
      <c r="A77" s="11"/>
      <c r="B77" s="11"/>
      <c r="C77" s="6" t="s">
        <v>132</v>
      </c>
      <c r="D77" s="6">
        <v>109642</v>
      </c>
      <c r="E77" s="23" t="s">
        <v>157</v>
      </c>
      <c r="F77" s="24" t="s">
        <v>84</v>
      </c>
      <c r="G77" s="24">
        <v>2</v>
      </c>
      <c r="H77" s="24">
        <v>32</v>
      </c>
      <c r="I77" s="24">
        <v>32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>
        <v>2</v>
      </c>
      <c r="U77" s="24"/>
      <c r="V77" s="24" t="s">
        <v>106</v>
      </c>
    </row>
    <row r="78" ht="22" customHeight="1" spans="1:22">
      <c r="A78" s="11"/>
      <c r="B78" s="19"/>
      <c r="C78" s="22" t="s">
        <v>158</v>
      </c>
      <c r="D78" s="22"/>
      <c r="E78" s="22"/>
      <c r="F78" s="22"/>
      <c r="G78" s="6">
        <v>10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="1" customFormat="1" ht="35.15" customHeight="1" spans="1:23">
      <c r="A79" s="11"/>
      <c r="B79" s="8" t="s">
        <v>159</v>
      </c>
      <c r="C79" s="9" t="s">
        <v>160</v>
      </c>
      <c r="D79" s="44" t="s">
        <v>161</v>
      </c>
      <c r="E79" s="18" t="s">
        <v>162</v>
      </c>
      <c r="F79" s="6" t="s">
        <v>27</v>
      </c>
      <c r="G79" s="6">
        <v>0.5</v>
      </c>
      <c r="H79" s="6">
        <v>8</v>
      </c>
      <c r="I79" s="6">
        <v>8</v>
      </c>
      <c r="J79" s="6"/>
      <c r="K79" s="6"/>
      <c r="L79" s="6"/>
      <c r="M79" s="6"/>
      <c r="N79" s="6">
        <v>2</v>
      </c>
      <c r="O79" s="6"/>
      <c r="P79" s="6"/>
      <c r="Q79" s="6"/>
      <c r="R79" s="6"/>
      <c r="S79" s="6"/>
      <c r="T79" s="6"/>
      <c r="U79" s="6"/>
      <c r="V79" s="6" t="s">
        <v>163</v>
      </c>
      <c r="W79" s="4"/>
    </row>
    <row r="80" s="1" customFormat="1" ht="40" customHeight="1" spans="1:23">
      <c r="A80" s="11"/>
      <c r="B80" s="11"/>
      <c r="C80" s="9" t="s">
        <v>160</v>
      </c>
      <c r="D80" s="44" t="s">
        <v>164</v>
      </c>
      <c r="E80" s="18" t="s">
        <v>165</v>
      </c>
      <c r="F80" s="6" t="s">
        <v>27</v>
      </c>
      <c r="G80" s="6">
        <v>0.5</v>
      </c>
      <c r="H80" s="6">
        <v>8</v>
      </c>
      <c r="I80" s="6">
        <v>8</v>
      </c>
      <c r="J80" s="6"/>
      <c r="K80" s="6"/>
      <c r="L80" s="6"/>
      <c r="M80" s="6"/>
      <c r="N80" s="6"/>
      <c r="O80" s="6">
        <v>2</v>
      </c>
      <c r="P80" s="6"/>
      <c r="Q80" s="6"/>
      <c r="R80" s="6"/>
      <c r="S80" s="6"/>
      <c r="T80" s="6"/>
      <c r="U80" s="6"/>
      <c r="V80" s="6" t="s">
        <v>163</v>
      </c>
      <c r="W80" s="4"/>
    </row>
    <row r="81" s="1" customFormat="1" ht="30" customHeight="1" spans="1:23">
      <c r="A81" s="11"/>
      <c r="B81" s="11"/>
      <c r="C81" s="6" t="s">
        <v>166</v>
      </c>
      <c r="D81" s="34" t="s">
        <v>167</v>
      </c>
      <c r="E81" s="35"/>
      <c r="F81" s="6" t="s">
        <v>74</v>
      </c>
      <c r="G81" s="6">
        <v>1</v>
      </c>
      <c r="H81" s="6">
        <v>24</v>
      </c>
      <c r="I81" s="6"/>
      <c r="J81" s="38"/>
      <c r="K81" s="38"/>
      <c r="L81" s="6">
        <v>24</v>
      </c>
      <c r="M81" s="38"/>
      <c r="N81" s="38"/>
      <c r="O81" s="38"/>
      <c r="P81" s="38"/>
      <c r="Q81" s="38"/>
      <c r="R81" s="38"/>
      <c r="S81" s="38"/>
      <c r="T81" s="38"/>
      <c r="U81" s="38"/>
      <c r="V81" s="6" t="s">
        <v>163</v>
      </c>
      <c r="W81" s="4"/>
    </row>
    <row r="82" s="1" customFormat="1" ht="30" customHeight="1" spans="1:23">
      <c r="A82" s="11"/>
      <c r="B82" s="11"/>
      <c r="C82" s="6" t="s">
        <v>24</v>
      </c>
      <c r="D82" s="6" t="s">
        <v>168</v>
      </c>
      <c r="E82" s="18" t="s">
        <v>169</v>
      </c>
      <c r="F82" s="17" t="s">
        <v>27</v>
      </c>
      <c r="G82" s="17">
        <v>2</v>
      </c>
      <c r="H82" s="17">
        <v>64</v>
      </c>
      <c r="I82" s="17">
        <v>16</v>
      </c>
      <c r="J82" s="17"/>
      <c r="K82" s="17">
        <v>48</v>
      </c>
      <c r="L82" s="17"/>
      <c r="M82" s="39"/>
      <c r="N82" s="40" t="s">
        <v>170</v>
      </c>
      <c r="O82" s="41"/>
      <c r="P82" s="41"/>
      <c r="Q82" s="41"/>
      <c r="R82" s="41"/>
      <c r="S82" s="41"/>
      <c r="T82" s="41"/>
      <c r="U82" s="42"/>
      <c r="V82" s="6" t="s">
        <v>66</v>
      </c>
      <c r="W82" s="4"/>
    </row>
    <row r="83" s="2" customFormat="1" ht="30" customHeight="1" spans="1:23">
      <c r="A83" s="11"/>
      <c r="B83" s="11"/>
      <c r="C83" s="6" t="s">
        <v>171</v>
      </c>
      <c r="D83" s="6">
        <v>109646</v>
      </c>
      <c r="E83" s="23" t="s">
        <v>172</v>
      </c>
      <c r="F83" s="24" t="s">
        <v>27</v>
      </c>
      <c r="G83" s="24">
        <v>0.5</v>
      </c>
      <c r="H83" s="24">
        <v>12</v>
      </c>
      <c r="I83" s="24"/>
      <c r="J83" s="24"/>
      <c r="K83" s="24">
        <v>12</v>
      </c>
      <c r="L83" s="24"/>
      <c r="M83" s="24"/>
      <c r="N83" s="24">
        <v>4</v>
      </c>
      <c r="O83" s="24"/>
      <c r="P83" s="24"/>
      <c r="Q83" s="24"/>
      <c r="R83" s="24"/>
      <c r="S83" s="24"/>
      <c r="T83" s="24"/>
      <c r="U83" s="24"/>
      <c r="V83" s="24" t="s">
        <v>106</v>
      </c>
      <c r="W83" s="4"/>
    </row>
    <row r="84" s="2" customFormat="1" ht="30" customHeight="1" spans="1:23">
      <c r="A84" s="11"/>
      <c r="B84" s="11"/>
      <c r="C84" s="6" t="s">
        <v>173</v>
      </c>
      <c r="D84" s="6">
        <v>109660</v>
      </c>
      <c r="E84" s="23" t="s">
        <v>174</v>
      </c>
      <c r="F84" s="24" t="s">
        <v>27</v>
      </c>
      <c r="G84" s="24">
        <v>2</v>
      </c>
      <c r="H84" s="24">
        <v>40</v>
      </c>
      <c r="I84" s="24"/>
      <c r="J84" s="24"/>
      <c r="K84" s="24"/>
      <c r="L84" s="24"/>
      <c r="M84" s="24">
        <v>2</v>
      </c>
      <c r="N84" s="24"/>
      <c r="O84" s="17" t="s">
        <v>65</v>
      </c>
      <c r="P84" s="24"/>
      <c r="Q84" s="24"/>
      <c r="R84" s="24"/>
      <c r="S84" s="24"/>
      <c r="T84" s="24"/>
      <c r="U84" s="24"/>
      <c r="V84" s="24" t="s">
        <v>106</v>
      </c>
      <c r="W84" s="4"/>
    </row>
    <row r="85" s="2" customFormat="1" ht="30" customHeight="1" spans="1:23">
      <c r="A85" s="11"/>
      <c r="B85" s="11"/>
      <c r="C85" s="6" t="s">
        <v>175</v>
      </c>
      <c r="D85" s="6" t="s">
        <v>176</v>
      </c>
      <c r="E85" s="10" t="s">
        <v>177</v>
      </c>
      <c r="F85" s="24" t="s">
        <v>27</v>
      </c>
      <c r="G85" s="24">
        <v>0.5</v>
      </c>
      <c r="H85" s="24">
        <v>16</v>
      </c>
      <c r="I85" s="24"/>
      <c r="J85" s="24"/>
      <c r="K85" s="24"/>
      <c r="L85" s="24">
        <v>16</v>
      </c>
      <c r="M85" s="24"/>
      <c r="N85" s="24"/>
      <c r="O85" s="24"/>
      <c r="P85" s="24">
        <v>2</v>
      </c>
      <c r="Q85" s="6"/>
      <c r="R85" s="6"/>
      <c r="S85" s="6"/>
      <c r="T85" s="6"/>
      <c r="U85" s="6"/>
      <c r="V85" s="24" t="s">
        <v>106</v>
      </c>
      <c r="W85" s="4"/>
    </row>
    <row r="86" s="2" customFormat="1" ht="30" customHeight="1" spans="1:23">
      <c r="A86" s="11"/>
      <c r="B86" s="11"/>
      <c r="C86" s="6" t="s">
        <v>175</v>
      </c>
      <c r="D86" s="6" t="s">
        <v>178</v>
      </c>
      <c r="E86" s="10" t="s">
        <v>179</v>
      </c>
      <c r="F86" s="24" t="s">
        <v>27</v>
      </c>
      <c r="G86" s="24">
        <v>0.5</v>
      </c>
      <c r="H86" s="24">
        <v>16</v>
      </c>
      <c r="I86" s="24"/>
      <c r="J86" s="24"/>
      <c r="K86" s="24"/>
      <c r="L86" s="24">
        <v>16</v>
      </c>
      <c r="M86" s="24"/>
      <c r="N86" s="24"/>
      <c r="O86" s="24"/>
      <c r="P86" s="24">
        <v>2</v>
      </c>
      <c r="Q86" s="6"/>
      <c r="R86" s="6"/>
      <c r="S86" s="6"/>
      <c r="T86" s="6"/>
      <c r="U86" s="6"/>
      <c r="V86" s="24" t="s">
        <v>106</v>
      </c>
      <c r="W86" s="4"/>
    </row>
    <row r="87" s="2" customFormat="1" ht="30" customHeight="1" spans="1:23">
      <c r="A87" s="19"/>
      <c r="B87" s="19"/>
      <c r="C87" s="6" t="s">
        <v>173</v>
      </c>
      <c r="D87" s="6" t="s">
        <v>180</v>
      </c>
      <c r="E87" s="23" t="s">
        <v>181</v>
      </c>
      <c r="F87" s="24" t="s">
        <v>27</v>
      </c>
      <c r="G87" s="24">
        <v>2</v>
      </c>
      <c r="H87" s="24">
        <v>40</v>
      </c>
      <c r="I87" s="24"/>
      <c r="J87" s="24"/>
      <c r="K87" s="24"/>
      <c r="L87" s="24"/>
      <c r="M87" s="24">
        <v>2</v>
      </c>
      <c r="N87" s="6"/>
      <c r="O87" s="24"/>
      <c r="P87" s="17" t="s">
        <v>65</v>
      </c>
      <c r="Q87" s="24"/>
      <c r="R87" s="24"/>
      <c r="S87" s="24"/>
      <c r="T87" s="24"/>
      <c r="U87" s="24"/>
      <c r="V87" s="24" t="s">
        <v>106</v>
      </c>
      <c r="W87" s="4"/>
    </row>
    <row r="88" s="2" customFormat="1" ht="35.15" customHeight="1" spans="1:23">
      <c r="A88" s="8" t="s">
        <v>86</v>
      </c>
      <c r="B88" s="8" t="s">
        <v>159</v>
      </c>
      <c r="C88" s="6" t="s">
        <v>173</v>
      </c>
      <c r="D88" s="6">
        <v>109078</v>
      </c>
      <c r="E88" s="23" t="s">
        <v>182</v>
      </c>
      <c r="F88" s="24" t="s">
        <v>27</v>
      </c>
      <c r="G88" s="24">
        <v>2</v>
      </c>
      <c r="H88" s="24">
        <v>40</v>
      </c>
      <c r="I88" s="24"/>
      <c r="J88" s="24"/>
      <c r="K88" s="24"/>
      <c r="L88" s="24"/>
      <c r="M88" s="24">
        <v>2</v>
      </c>
      <c r="N88" s="24"/>
      <c r="O88" s="24"/>
      <c r="P88" s="24"/>
      <c r="Q88" s="17" t="s">
        <v>65</v>
      </c>
      <c r="R88" s="24"/>
      <c r="S88" s="24"/>
      <c r="T88" s="24"/>
      <c r="U88" s="24"/>
      <c r="V88" s="24" t="s">
        <v>106</v>
      </c>
      <c r="W88" s="4"/>
    </row>
    <row r="89" s="2" customFormat="1" ht="30" customHeight="1" spans="1:23">
      <c r="A89" s="11"/>
      <c r="B89" s="11"/>
      <c r="C89" s="6" t="s">
        <v>175</v>
      </c>
      <c r="D89" s="6">
        <v>109337</v>
      </c>
      <c r="E89" s="23" t="s">
        <v>183</v>
      </c>
      <c r="F89" s="24" t="s">
        <v>27</v>
      </c>
      <c r="G89" s="24">
        <v>1.5</v>
      </c>
      <c r="H89" s="24">
        <v>32</v>
      </c>
      <c r="I89" s="24"/>
      <c r="J89" s="24"/>
      <c r="K89" s="24"/>
      <c r="L89" s="24">
        <v>32</v>
      </c>
      <c r="M89" s="24"/>
      <c r="N89" s="24"/>
      <c r="O89" s="24"/>
      <c r="P89" s="24"/>
      <c r="Q89" s="24"/>
      <c r="R89" s="24">
        <v>2</v>
      </c>
      <c r="S89" s="24"/>
      <c r="T89" s="24"/>
      <c r="U89" s="24"/>
      <c r="V89" s="24" t="s">
        <v>106</v>
      </c>
      <c r="W89" s="4"/>
    </row>
    <row r="90" s="2" customFormat="1" ht="30" customHeight="1" spans="1:23">
      <c r="A90" s="11"/>
      <c r="B90" s="11"/>
      <c r="C90" s="6" t="s">
        <v>173</v>
      </c>
      <c r="D90" s="6">
        <v>109384</v>
      </c>
      <c r="E90" s="23" t="s">
        <v>184</v>
      </c>
      <c r="F90" s="24" t="s">
        <v>27</v>
      </c>
      <c r="G90" s="24">
        <v>2</v>
      </c>
      <c r="H90" s="24">
        <v>40</v>
      </c>
      <c r="I90" s="24"/>
      <c r="J90" s="24"/>
      <c r="K90" s="24"/>
      <c r="L90" s="24"/>
      <c r="M90" s="24">
        <v>2</v>
      </c>
      <c r="N90" s="24"/>
      <c r="O90" s="24"/>
      <c r="P90" s="24"/>
      <c r="Q90" s="24"/>
      <c r="R90" s="17" t="s">
        <v>65</v>
      </c>
      <c r="S90" s="24"/>
      <c r="T90" s="24"/>
      <c r="U90" s="24"/>
      <c r="V90" s="24" t="s">
        <v>106</v>
      </c>
      <c r="W90" s="4"/>
    </row>
    <row r="91" s="2" customFormat="1" ht="40" customHeight="1" spans="1:23">
      <c r="A91" s="11"/>
      <c r="B91" s="11"/>
      <c r="C91" s="6" t="s">
        <v>175</v>
      </c>
      <c r="D91" s="6" t="s">
        <v>185</v>
      </c>
      <c r="E91" s="23" t="s">
        <v>186</v>
      </c>
      <c r="F91" s="24" t="s">
        <v>27</v>
      </c>
      <c r="G91" s="24">
        <v>1.5</v>
      </c>
      <c r="H91" s="24">
        <v>32</v>
      </c>
      <c r="I91" s="24"/>
      <c r="J91" s="24"/>
      <c r="K91" s="24">
        <v>32</v>
      </c>
      <c r="L91" s="24"/>
      <c r="M91" s="24"/>
      <c r="N91" s="24"/>
      <c r="O91" s="24"/>
      <c r="P91" s="24"/>
      <c r="Q91" s="24"/>
      <c r="R91" s="24">
        <v>2</v>
      </c>
      <c r="S91" s="24"/>
      <c r="T91" s="24"/>
      <c r="U91" s="24"/>
      <c r="V91" s="24" t="s">
        <v>106</v>
      </c>
      <c r="W91" s="4"/>
    </row>
    <row r="92" s="2" customFormat="1" ht="30" customHeight="1" spans="1:23">
      <c r="A92" s="11"/>
      <c r="B92" s="11"/>
      <c r="C92" s="6" t="s">
        <v>171</v>
      </c>
      <c r="D92" s="6">
        <v>109442</v>
      </c>
      <c r="E92" s="23" t="s">
        <v>187</v>
      </c>
      <c r="F92" s="24" t="s">
        <v>27</v>
      </c>
      <c r="G92" s="24">
        <v>0.5</v>
      </c>
      <c r="H92" s="24">
        <v>12</v>
      </c>
      <c r="I92" s="24"/>
      <c r="J92" s="24"/>
      <c r="K92" s="24"/>
      <c r="L92" s="24">
        <v>12</v>
      </c>
      <c r="M92" s="24"/>
      <c r="N92" s="24"/>
      <c r="O92" s="24"/>
      <c r="P92" s="24"/>
      <c r="Q92" s="24"/>
      <c r="R92" s="24"/>
      <c r="S92" s="24">
        <v>4</v>
      </c>
      <c r="T92" s="24"/>
      <c r="U92" s="24"/>
      <c r="V92" s="24" t="s">
        <v>106</v>
      </c>
      <c r="W92" s="4"/>
    </row>
    <row r="93" s="2" customFormat="1" ht="30" customHeight="1" spans="1:23">
      <c r="A93" s="11"/>
      <c r="B93" s="11"/>
      <c r="C93" s="6" t="s">
        <v>173</v>
      </c>
      <c r="D93" s="6">
        <v>109565</v>
      </c>
      <c r="E93" s="23" t="s">
        <v>188</v>
      </c>
      <c r="F93" s="24" t="s">
        <v>27</v>
      </c>
      <c r="G93" s="24">
        <v>2</v>
      </c>
      <c r="H93" s="24">
        <v>40</v>
      </c>
      <c r="I93" s="24"/>
      <c r="J93" s="24"/>
      <c r="K93" s="24"/>
      <c r="L93" s="24"/>
      <c r="M93" s="24">
        <v>2</v>
      </c>
      <c r="N93" s="24"/>
      <c r="O93" s="24"/>
      <c r="P93" s="24"/>
      <c r="Q93" s="24"/>
      <c r="R93" s="24"/>
      <c r="S93" s="17" t="s">
        <v>65</v>
      </c>
      <c r="T93" s="24"/>
      <c r="U93" s="24"/>
      <c r="V93" s="24" t="s">
        <v>106</v>
      </c>
      <c r="W93" s="4"/>
    </row>
    <row r="94" s="3" customFormat="1" ht="30" customHeight="1" spans="1:23">
      <c r="A94" s="11"/>
      <c r="B94" s="11"/>
      <c r="C94" s="6" t="s">
        <v>171</v>
      </c>
      <c r="D94" s="6">
        <v>109627</v>
      </c>
      <c r="E94" s="23" t="s">
        <v>189</v>
      </c>
      <c r="F94" s="24" t="s">
        <v>74</v>
      </c>
      <c r="G94" s="24">
        <v>6</v>
      </c>
      <c r="H94" s="24">
        <v>120</v>
      </c>
      <c r="I94" s="24"/>
      <c r="J94" s="24"/>
      <c r="K94" s="24"/>
      <c r="L94" s="24"/>
      <c r="M94" s="24">
        <v>6</v>
      </c>
      <c r="N94" s="24"/>
      <c r="O94" s="24"/>
      <c r="P94" s="24"/>
      <c r="Q94" s="24"/>
      <c r="R94" s="24"/>
      <c r="S94" s="24"/>
      <c r="T94" s="17" t="s">
        <v>65</v>
      </c>
      <c r="U94" s="24"/>
      <c r="V94" s="24" t="s">
        <v>190</v>
      </c>
      <c r="W94" s="4"/>
    </row>
    <row r="95" s="3" customFormat="1" ht="35.15" customHeight="1" spans="1:23">
      <c r="A95" s="11"/>
      <c r="B95" s="11"/>
      <c r="C95" s="6" t="s">
        <v>171</v>
      </c>
      <c r="D95" s="6">
        <v>109628</v>
      </c>
      <c r="E95" s="23" t="s">
        <v>191</v>
      </c>
      <c r="F95" s="24" t="s">
        <v>74</v>
      </c>
      <c r="G95" s="24">
        <v>6</v>
      </c>
      <c r="H95" s="24">
        <v>120</v>
      </c>
      <c r="I95" s="24"/>
      <c r="J95" s="24"/>
      <c r="K95" s="24"/>
      <c r="L95" s="24"/>
      <c r="M95" s="24">
        <v>6</v>
      </c>
      <c r="N95" s="24"/>
      <c r="O95" s="24"/>
      <c r="P95" s="24"/>
      <c r="Q95" s="24"/>
      <c r="R95" s="24"/>
      <c r="S95" s="24"/>
      <c r="T95" s="17" t="s">
        <v>65</v>
      </c>
      <c r="U95" s="24"/>
      <c r="V95" s="24"/>
      <c r="W95" s="4"/>
    </row>
    <row r="96" s="3" customFormat="1" ht="30" customHeight="1" spans="1:23">
      <c r="A96" s="11"/>
      <c r="B96" s="11"/>
      <c r="C96" s="6" t="s">
        <v>171</v>
      </c>
      <c r="D96" s="6">
        <v>109629</v>
      </c>
      <c r="E96" s="23" t="s">
        <v>192</v>
      </c>
      <c r="F96" s="24" t="s">
        <v>74</v>
      </c>
      <c r="G96" s="24">
        <v>6</v>
      </c>
      <c r="H96" s="24">
        <v>120</v>
      </c>
      <c r="I96" s="24"/>
      <c r="J96" s="24"/>
      <c r="K96" s="24"/>
      <c r="L96" s="24"/>
      <c r="M96" s="24">
        <v>6</v>
      </c>
      <c r="N96" s="24"/>
      <c r="O96" s="24"/>
      <c r="P96" s="24"/>
      <c r="Q96" s="24"/>
      <c r="R96" s="24"/>
      <c r="S96" s="24"/>
      <c r="T96" s="17" t="s">
        <v>65</v>
      </c>
      <c r="U96" s="24"/>
      <c r="V96" s="24"/>
      <c r="W96" s="4"/>
    </row>
    <row r="97" s="3" customFormat="1" ht="35.15" customHeight="1" spans="1:23">
      <c r="A97" s="11"/>
      <c r="B97" s="11"/>
      <c r="C97" s="6" t="s">
        <v>171</v>
      </c>
      <c r="D97" s="6">
        <v>109630</v>
      </c>
      <c r="E97" s="23" t="s">
        <v>193</v>
      </c>
      <c r="F97" s="24" t="s">
        <v>74</v>
      </c>
      <c r="G97" s="24">
        <v>6</v>
      </c>
      <c r="H97" s="24">
        <v>120</v>
      </c>
      <c r="I97" s="24"/>
      <c r="J97" s="24"/>
      <c r="K97" s="24"/>
      <c r="L97" s="24"/>
      <c r="M97" s="24">
        <v>6</v>
      </c>
      <c r="N97" s="24"/>
      <c r="O97" s="24"/>
      <c r="P97" s="24"/>
      <c r="Q97" s="24"/>
      <c r="R97" s="24"/>
      <c r="S97" s="24"/>
      <c r="T97" s="17" t="s">
        <v>65</v>
      </c>
      <c r="U97" s="24"/>
      <c r="V97" s="24"/>
      <c r="W97" s="4"/>
    </row>
    <row r="98" s="3" customFormat="1" ht="30" customHeight="1" spans="1:23">
      <c r="A98" s="11"/>
      <c r="B98" s="11"/>
      <c r="C98" s="6" t="s">
        <v>171</v>
      </c>
      <c r="D98" s="6">
        <v>109631</v>
      </c>
      <c r="E98" s="23" t="s">
        <v>194</v>
      </c>
      <c r="F98" s="24" t="s">
        <v>74</v>
      </c>
      <c r="G98" s="24">
        <v>6</v>
      </c>
      <c r="H98" s="24">
        <v>120</v>
      </c>
      <c r="I98" s="24"/>
      <c r="J98" s="24"/>
      <c r="K98" s="24"/>
      <c r="L98" s="24"/>
      <c r="M98" s="24">
        <v>6</v>
      </c>
      <c r="N98" s="24"/>
      <c r="O98" s="24"/>
      <c r="P98" s="24"/>
      <c r="Q98" s="24"/>
      <c r="R98" s="24"/>
      <c r="S98" s="24"/>
      <c r="T98" s="17" t="s">
        <v>65</v>
      </c>
      <c r="U98" s="24"/>
      <c r="V98" s="24"/>
      <c r="W98" s="4"/>
    </row>
    <row r="99" s="3" customFormat="1" ht="30" customHeight="1" spans="1:23">
      <c r="A99" s="11"/>
      <c r="B99" s="11"/>
      <c r="C99" s="6" t="s">
        <v>171</v>
      </c>
      <c r="D99" s="6">
        <v>109632</v>
      </c>
      <c r="E99" s="23" t="s">
        <v>195</v>
      </c>
      <c r="F99" s="24" t="s">
        <v>74</v>
      </c>
      <c r="G99" s="24">
        <v>6</v>
      </c>
      <c r="H99" s="24">
        <v>120</v>
      </c>
      <c r="I99" s="24"/>
      <c r="J99" s="24"/>
      <c r="K99" s="24"/>
      <c r="L99" s="24"/>
      <c r="M99" s="24">
        <v>6</v>
      </c>
      <c r="N99" s="24"/>
      <c r="O99" s="24"/>
      <c r="P99" s="24"/>
      <c r="Q99" s="24"/>
      <c r="R99" s="24"/>
      <c r="S99" s="24"/>
      <c r="T99" s="17" t="s">
        <v>65</v>
      </c>
      <c r="U99" s="24"/>
      <c r="V99" s="24"/>
      <c r="W99" s="4"/>
    </row>
    <row r="100" s="3" customFormat="1" ht="30" customHeight="1" spans="1:23">
      <c r="A100" s="11"/>
      <c r="B100" s="11"/>
      <c r="C100" s="6" t="s">
        <v>171</v>
      </c>
      <c r="D100" s="6">
        <v>109633</v>
      </c>
      <c r="E100" s="23" t="s">
        <v>196</v>
      </c>
      <c r="F100" s="24" t="s">
        <v>74</v>
      </c>
      <c r="G100" s="24">
        <v>6</v>
      </c>
      <c r="H100" s="24">
        <v>120</v>
      </c>
      <c r="I100" s="24"/>
      <c r="J100" s="24"/>
      <c r="K100" s="24"/>
      <c r="L100" s="24"/>
      <c r="M100" s="24">
        <v>6</v>
      </c>
      <c r="N100" s="24"/>
      <c r="O100" s="24"/>
      <c r="P100" s="24"/>
      <c r="Q100" s="24"/>
      <c r="R100" s="24"/>
      <c r="S100" s="24"/>
      <c r="T100" s="17" t="s">
        <v>65</v>
      </c>
      <c r="U100" s="24"/>
      <c r="V100" s="24"/>
      <c r="W100" s="4"/>
    </row>
    <row r="101" s="3" customFormat="1" ht="30" customHeight="1" spans="1:23">
      <c r="A101" s="11"/>
      <c r="B101" s="11"/>
      <c r="C101" s="6" t="s">
        <v>197</v>
      </c>
      <c r="D101" s="6">
        <v>109037</v>
      </c>
      <c r="E101" s="23" t="s">
        <v>198</v>
      </c>
      <c r="F101" s="24" t="s">
        <v>27</v>
      </c>
      <c r="G101" s="24">
        <v>12</v>
      </c>
      <c r="H101" s="24">
        <v>192</v>
      </c>
      <c r="I101" s="24"/>
      <c r="J101" s="24"/>
      <c r="K101" s="24"/>
      <c r="L101" s="24"/>
      <c r="M101" s="24">
        <v>12</v>
      </c>
      <c r="N101" s="24"/>
      <c r="O101" s="24"/>
      <c r="P101" s="24"/>
      <c r="Q101" s="24"/>
      <c r="R101" s="24"/>
      <c r="S101" s="24"/>
      <c r="T101" s="24"/>
      <c r="U101" s="17" t="s">
        <v>65</v>
      </c>
      <c r="V101" s="24" t="s">
        <v>106</v>
      </c>
      <c r="W101" s="4"/>
    </row>
    <row r="102" s="3" customFormat="1" ht="22" customHeight="1" spans="1:23">
      <c r="A102" s="11"/>
      <c r="B102" s="19"/>
      <c r="C102" s="36" t="s">
        <v>109</v>
      </c>
      <c r="D102" s="36"/>
      <c r="E102" s="36"/>
      <c r="F102" s="36"/>
      <c r="G102" s="6">
        <f>SUM(G79:G93)+G94+G101</f>
        <v>37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17"/>
      <c r="V102" s="24"/>
      <c r="W102" s="4"/>
    </row>
    <row r="103" ht="22" customHeight="1" spans="1:22">
      <c r="A103" s="19"/>
      <c r="B103" s="22" t="s">
        <v>85</v>
      </c>
      <c r="C103" s="22"/>
      <c r="D103" s="22"/>
      <c r="E103" s="22"/>
      <c r="F103" s="22"/>
      <c r="G103" s="6">
        <f>G37+G46+G54+G78+G102</f>
        <v>115</v>
      </c>
      <c r="H103" s="22"/>
      <c r="I103" s="6"/>
      <c r="J103" s="6"/>
      <c r="K103" s="22"/>
      <c r="L103" s="22"/>
      <c r="M103" s="6"/>
      <c r="N103" s="6"/>
      <c r="O103" s="6"/>
      <c r="P103" s="22"/>
      <c r="Q103" s="6"/>
      <c r="R103" s="6"/>
      <c r="S103" s="6"/>
      <c r="T103" s="6"/>
      <c r="U103" s="6"/>
      <c r="V103" s="6"/>
    </row>
    <row r="104" ht="30" customHeight="1" spans="1:22">
      <c r="A104" s="8" t="s">
        <v>199</v>
      </c>
      <c r="B104" s="6" t="s">
        <v>200</v>
      </c>
      <c r="C104" s="9" t="s">
        <v>201</v>
      </c>
      <c r="D104" s="9" t="s">
        <v>202</v>
      </c>
      <c r="E104" s="10" t="s">
        <v>203</v>
      </c>
      <c r="F104" s="6" t="s">
        <v>27</v>
      </c>
      <c r="G104" s="6">
        <v>1</v>
      </c>
      <c r="H104" s="6">
        <v>16</v>
      </c>
      <c r="I104" s="6">
        <v>16</v>
      </c>
      <c r="J104" s="6"/>
      <c r="K104" s="6"/>
      <c r="L104" s="6"/>
      <c r="M104" s="6"/>
      <c r="N104" s="6">
        <v>2</v>
      </c>
      <c r="O104" s="6"/>
      <c r="P104" s="6"/>
      <c r="Q104" s="6"/>
      <c r="R104" s="6"/>
      <c r="S104" s="6"/>
      <c r="T104" s="6"/>
      <c r="U104" s="6"/>
      <c r="V104" s="6" t="s">
        <v>66</v>
      </c>
    </row>
    <row r="105" ht="30" customHeight="1" spans="1:22">
      <c r="A105" s="11"/>
      <c r="B105" s="6"/>
      <c r="C105" s="9" t="s">
        <v>201</v>
      </c>
      <c r="D105" s="9" t="s">
        <v>204</v>
      </c>
      <c r="E105" s="45" t="s">
        <v>205</v>
      </c>
      <c r="F105" s="46" t="s">
        <v>27</v>
      </c>
      <c r="G105" s="17">
        <v>0.5</v>
      </c>
      <c r="H105" s="17">
        <v>8</v>
      </c>
      <c r="I105" s="17">
        <v>8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>
        <v>2</v>
      </c>
      <c r="T105" s="17"/>
      <c r="U105" s="17"/>
      <c r="V105" s="6"/>
    </row>
    <row r="106" ht="30" customHeight="1" spans="1:22">
      <c r="A106" s="11"/>
      <c r="B106" s="6" t="s">
        <v>206</v>
      </c>
      <c r="C106" s="9" t="s">
        <v>201</v>
      </c>
      <c r="D106" s="9">
        <v>109650</v>
      </c>
      <c r="E106" s="23" t="s">
        <v>207</v>
      </c>
      <c r="F106" s="24" t="s">
        <v>74</v>
      </c>
      <c r="G106" s="24">
        <v>2</v>
      </c>
      <c r="H106" s="24">
        <v>32</v>
      </c>
      <c r="I106" s="24">
        <v>32</v>
      </c>
      <c r="J106" s="24"/>
      <c r="K106" s="24"/>
      <c r="L106" s="24"/>
      <c r="M106" s="24"/>
      <c r="N106" s="24"/>
      <c r="O106" s="24"/>
      <c r="P106" s="24"/>
      <c r="Q106" s="24"/>
      <c r="R106" s="24">
        <v>2</v>
      </c>
      <c r="S106" s="24"/>
      <c r="T106" s="24"/>
      <c r="U106" s="24"/>
      <c r="V106" s="24" t="s">
        <v>106</v>
      </c>
    </row>
    <row r="107" ht="30" customHeight="1" spans="1:22">
      <c r="A107" s="11"/>
      <c r="B107" s="6"/>
      <c r="C107" s="9" t="s">
        <v>201</v>
      </c>
      <c r="D107" s="9">
        <v>109639</v>
      </c>
      <c r="E107" s="23" t="s">
        <v>208</v>
      </c>
      <c r="F107" s="24" t="s">
        <v>74</v>
      </c>
      <c r="G107" s="24">
        <v>2</v>
      </c>
      <c r="H107" s="24">
        <v>40</v>
      </c>
      <c r="I107" s="24">
        <v>16</v>
      </c>
      <c r="J107" s="24"/>
      <c r="K107" s="24"/>
      <c r="L107" s="24">
        <v>24</v>
      </c>
      <c r="M107" s="24"/>
      <c r="N107" s="24"/>
      <c r="O107" s="24"/>
      <c r="P107" s="24"/>
      <c r="Q107" s="24"/>
      <c r="R107" s="24"/>
      <c r="S107" s="24">
        <v>3</v>
      </c>
      <c r="T107" s="24"/>
      <c r="U107" s="24"/>
      <c r="V107" s="24" t="s">
        <v>106</v>
      </c>
    </row>
    <row r="108" ht="30" customHeight="1" spans="1:22">
      <c r="A108" s="19"/>
      <c r="B108" s="6"/>
      <c r="C108" s="9" t="s">
        <v>201</v>
      </c>
      <c r="D108" s="9">
        <v>109640</v>
      </c>
      <c r="E108" s="23" t="s">
        <v>209</v>
      </c>
      <c r="F108" s="24" t="s">
        <v>74</v>
      </c>
      <c r="G108" s="24">
        <v>2</v>
      </c>
      <c r="H108" s="24">
        <v>40</v>
      </c>
      <c r="I108" s="24">
        <v>16</v>
      </c>
      <c r="J108" s="24"/>
      <c r="K108" s="24"/>
      <c r="L108" s="24">
        <v>24</v>
      </c>
      <c r="M108" s="24"/>
      <c r="N108" s="24"/>
      <c r="O108" s="24"/>
      <c r="P108" s="24"/>
      <c r="Q108" s="24"/>
      <c r="R108" s="6"/>
      <c r="S108" s="24">
        <v>3</v>
      </c>
      <c r="T108" s="24"/>
      <c r="U108" s="24"/>
      <c r="V108" s="24" t="s">
        <v>106</v>
      </c>
    </row>
    <row r="109" ht="30" customHeight="1" spans="1:22">
      <c r="A109" s="8" t="s">
        <v>199</v>
      </c>
      <c r="B109" s="6" t="s">
        <v>210</v>
      </c>
      <c r="C109" s="9" t="s">
        <v>201</v>
      </c>
      <c r="D109" s="9">
        <v>109635</v>
      </c>
      <c r="E109" s="23" t="s">
        <v>143</v>
      </c>
      <c r="F109" s="24" t="s">
        <v>74</v>
      </c>
      <c r="G109" s="24">
        <v>2</v>
      </c>
      <c r="H109" s="24">
        <v>40</v>
      </c>
      <c r="I109" s="24">
        <v>16</v>
      </c>
      <c r="J109" s="24"/>
      <c r="K109" s="24">
        <v>24</v>
      </c>
      <c r="L109" s="24"/>
      <c r="M109" s="24"/>
      <c r="N109" s="24"/>
      <c r="O109" s="24"/>
      <c r="P109" s="24"/>
      <c r="Q109" s="24"/>
      <c r="R109" s="24">
        <v>3</v>
      </c>
      <c r="S109" s="24"/>
      <c r="T109" s="24"/>
      <c r="U109" s="24"/>
      <c r="V109" s="24" t="s">
        <v>106</v>
      </c>
    </row>
    <row r="110" ht="30" customHeight="1" spans="1:22">
      <c r="A110" s="11"/>
      <c r="B110" s="6"/>
      <c r="C110" s="9" t="s">
        <v>201</v>
      </c>
      <c r="D110" s="9">
        <v>109637</v>
      </c>
      <c r="E110" s="23" t="s">
        <v>211</v>
      </c>
      <c r="F110" s="24" t="s">
        <v>74</v>
      </c>
      <c r="G110" s="24">
        <v>2</v>
      </c>
      <c r="H110" s="24">
        <v>40</v>
      </c>
      <c r="I110" s="24">
        <v>16</v>
      </c>
      <c r="J110" s="24"/>
      <c r="K110" s="24">
        <v>24</v>
      </c>
      <c r="L110" s="24"/>
      <c r="M110" s="24"/>
      <c r="N110" s="24"/>
      <c r="O110" s="24"/>
      <c r="P110" s="24"/>
      <c r="Q110" s="24"/>
      <c r="R110" s="24"/>
      <c r="S110" s="24">
        <v>3</v>
      </c>
      <c r="T110" s="24"/>
      <c r="U110" s="24"/>
      <c r="V110" s="24" t="s">
        <v>106</v>
      </c>
    </row>
    <row r="111" ht="30" customHeight="1" spans="1:22">
      <c r="A111" s="19"/>
      <c r="B111" s="6"/>
      <c r="C111" s="9" t="s">
        <v>201</v>
      </c>
      <c r="D111" s="6">
        <v>109651</v>
      </c>
      <c r="E111" s="23" t="s">
        <v>212</v>
      </c>
      <c r="F111" s="24" t="s">
        <v>74</v>
      </c>
      <c r="G111" s="24">
        <v>2</v>
      </c>
      <c r="H111" s="24">
        <v>40</v>
      </c>
      <c r="I111" s="24">
        <v>16</v>
      </c>
      <c r="J111" s="24"/>
      <c r="K111" s="24">
        <v>24</v>
      </c>
      <c r="L111" s="24"/>
      <c r="M111" s="24"/>
      <c r="N111" s="24"/>
      <c r="O111" s="24"/>
      <c r="P111" s="24"/>
      <c r="Q111" s="24"/>
      <c r="R111" s="24"/>
      <c r="S111" s="24">
        <v>3</v>
      </c>
      <c r="T111" s="24"/>
      <c r="U111" s="24"/>
      <c r="V111" s="24" t="s">
        <v>106</v>
      </c>
    </row>
    <row r="112" ht="22" customHeight="1" spans="1:22">
      <c r="A112" s="22" t="s">
        <v>158</v>
      </c>
      <c r="B112" s="22"/>
      <c r="C112" s="22"/>
      <c r="D112" s="22"/>
      <c r="E112" s="22"/>
      <c r="F112" s="22"/>
      <c r="G112" s="6">
        <f>SUM(G104:G108)</f>
        <v>7.5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ht="22" customHeight="1" spans="1:22">
      <c r="A113" s="22" t="s">
        <v>85</v>
      </c>
      <c r="B113" s="22"/>
      <c r="C113" s="22"/>
      <c r="D113" s="22"/>
      <c r="E113" s="22"/>
      <c r="F113" s="22"/>
      <c r="G113" s="6">
        <f>G27+G37+G46+G54+G78+G102+G112</f>
        <v>177</v>
      </c>
      <c r="H113" s="22"/>
      <c r="I113" s="6"/>
      <c r="J113" s="6"/>
      <c r="K113" s="22"/>
      <c r="L113" s="22"/>
      <c r="M113" s="6"/>
      <c r="N113" s="22"/>
      <c r="O113" s="6"/>
      <c r="P113" s="22"/>
      <c r="Q113" s="6"/>
      <c r="R113" s="6"/>
      <c r="S113" s="6"/>
      <c r="T113" s="6"/>
      <c r="U113" s="6"/>
      <c r="V113" s="6"/>
    </row>
    <row r="114" ht="30" customHeight="1" spans="1:22">
      <c r="A114" s="37" t="s">
        <v>213</v>
      </c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</row>
  </sheetData>
  <mergeCells count="63">
    <mergeCell ref="A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B27:F27"/>
    <mergeCell ref="C37:F37"/>
    <mergeCell ref="C46:F46"/>
    <mergeCell ref="C54:F54"/>
    <mergeCell ref="C78:F78"/>
    <mergeCell ref="D81:E81"/>
    <mergeCell ref="N82:U82"/>
    <mergeCell ref="C102:F102"/>
    <mergeCell ref="B103:F103"/>
    <mergeCell ref="A112:F112"/>
    <mergeCell ref="A113:F113"/>
    <mergeCell ref="A114:V114"/>
    <mergeCell ref="A2:A4"/>
    <mergeCell ref="A5:A22"/>
    <mergeCell ref="A23:A27"/>
    <mergeCell ref="A28:A44"/>
    <mergeCell ref="A45:A66"/>
    <mergeCell ref="A67:A87"/>
    <mergeCell ref="A88:A103"/>
    <mergeCell ref="A104:A108"/>
    <mergeCell ref="A109:A111"/>
    <mergeCell ref="B2:B4"/>
    <mergeCell ref="B5:B11"/>
    <mergeCell ref="B13:B18"/>
    <mergeCell ref="B19:B20"/>
    <mergeCell ref="B23:B24"/>
    <mergeCell ref="B28:B37"/>
    <mergeCell ref="B38:B44"/>
    <mergeCell ref="B45:B46"/>
    <mergeCell ref="B47:B54"/>
    <mergeCell ref="B55:B66"/>
    <mergeCell ref="B67:B78"/>
    <mergeCell ref="B79:B87"/>
    <mergeCell ref="B88:B102"/>
    <mergeCell ref="B104:B105"/>
    <mergeCell ref="B106:B108"/>
    <mergeCell ref="B109:B111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4:V100"/>
    <mergeCell ref="V104:V105"/>
  </mergeCells>
  <printOptions horizontalCentered="1" gridLines="1"/>
  <pageMargins left="0.551181102362205" right="0.551181102362205" top="0.590551181102362" bottom="0.590551181102362" header="0.393700787401575" footer="0.393700787401575"/>
  <pageSetup paperSize="9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8-23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2006-09-16T00:00:00Z</dcterms:created>
  <cp:lastPrinted>2022-01-25T07:16:00Z</cp:lastPrinted>
  <dcterms:modified xsi:type="dcterms:W3CDTF">2022-10-14T02:50:28Z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7117FFA622A3499F8ADC70FE9C65F031</vt:lpwstr>
  </property>
  <property fmtid="{D5CDD505-2E9C-101B-9397-08002B2CF9AE}" pid="3" name="KSOProductBuildVer">
    <vt:lpwstr>2052-11.1.0.12302</vt:lpwstr>
  </property>
</Properties>
</file>