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12" windowWidth="18840" windowHeight="6996"/>
  </bookViews>
  <sheets>
    <sheet name="考试日程" sheetId="1" r:id="rId1"/>
    <sheet name="修读签到表 " sheetId="2" r:id="rId2"/>
    <sheet name="Sheet3" sheetId="3" r:id="rId3"/>
  </sheets>
  <definedNames>
    <definedName name="_xlnm._FilterDatabase" localSheetId="0" hidden="1">考试日程!$A$2:$M$62</definedName>
  </definedNames>
  <calcPr calcId="124519"/>
</workbook>
</file>

<file path=xl/calcChain.xml><?xml version="1.0" encoding="utf-8"?>
<calcChain xmlns="http://schemas.openxmlformats.org/spreadsheetml/2006/main">
  <c r="C51" i="1"/>
  <c r="C52"/>
  <c r="C53"/>
  <c r="C36" i="2"/>
  <c r="C23"/>
  <c r="C30"/>
  <c r="C52"/>
  <c r="C18"/>
  <c r="C11"/>
  <c r="C3"/>
  <c r="C24" i="1"/>
  <c r="C23"/>
  <c r="C15"/>
  <c r="C28"/>
  <c r="C35"/>
  <c r="C34"/>
  <c r="C26"/>
  <c r="C27"/>
  <c r="C22"/>
  <c r="C21"/>
  <c r="C25"/>
  <c r="C29"/>
  <c r="C20"/>
  <c r="C62"/>
  <c r="C60"/>
  <c r="C61"/>
  <c r="C59"/>
  <c r="C50"/>
  <c r="C49"/>
  <c r="C48"/>
  <c r="C47"/>
  <c r="C43"/>
  <c r="C44"/>
  <c r="C45"/>
  <c r="C46"/>
  <c r="C14"/>
  <c r="C13"/>
  <c r="C12"/>
  <c r="C11"/>
  <c r="C10"/>
  <c r="C9"/>
  <c r="C54"/>
  <c r="C55"/>
  <c r="C56"/>
  <c r="C57"/>
  <c r="C58"/>
  <c r="C31"/>
  <c r="C32"/>
  <c r="C33"/>
  <c r="C30"/>
  <c r="C37"/>
  <c r="C38"/>
  <c r="C39"/>
  <c r="C40"/>
  <c r="C41"/>
  <c r="C42"/>
  <c r="C36"/>
  <c r="C17"/>
  <c r="C18"/>
  <c r="C19"/>
  <c r="C16"/>
  <c r="C8"/>
  <c r="C4"/>
  <c r="C7"/>
  <c r="C5"/>
  <c r="C6"/>
  <c r="C3"/>
</calcChain>
</file>

<file path=xl/sharedStrings.xml><?xml version="1.0" encoding="utf-8"?>
<sst xmlns="http://schemas.openxmlformats.org/spreadsheetml/2006/main" count="639" uniqueCount="244">
  <si>
    <t>系别</t>
  </si>
  <si>
    <t>考试日期</t>
  </si>
  <si>
    <t>星期</t>
  </si>
  <si>
    <t>考试时间</t>
  </si>
  <si>
    <t>课程</t>
  </si>
  <si>
    <t>班级</t>
  </si>
  <si>
    <t>人数</t>
  </si>
  <si>
    <t>监考人员</t>
  </si>
  <si>
    <t>考试地点</t>
  </si>
  <si>
    <t>备注</t>
  </si>
  <si>
    <t>教师</t>
  </si>
  <si>
    <t>考试形式</t>
  </si>
  <si>
    <t>9:00-11:00</t>
    <phoneticPr fontId="2" type="noConversion"/>
  </si>
  <si>
    <t>财务决策</t>
  </si>
  <si>
    <t>112041C</t>
    <phoneticPr fontId="2" type="noConversion"/>
  </si>
  <si>
    <t>杨建军</t>
  </si>
  <si>
    <t>112041D</t>
  </si>
  <si>
    <t>货币银行学</t>
  </si>
  <si>
    <t>112043A</t>
  </si>
  <si>
    <t>112041B</t>
  </si>
  <si>
    <t>112041F</t>
  </si>
  <si>
    <t>14:00-16:00</t>
    <phoneticPr fontId="2" type="noConversion"/>
  </si>
  <si>
    <t>312042A</t>
  </si>
  <si>
    <t>税务会计</t>
  </si>
  <si>
    <t>孙莉</t>
  </si>
  <si>
    <t>312041A</t>
  </si>
  <si>
    <t>财经应用文写作</t>
  </si>
  <si>
    <t>蒯宏</t>
  </si>
  <si>
    <t>审计学</t>
  </si>
  <si>
    <t>经济法</t>
  </si>
  <si>
    <t>钟小珍</t>
  </si>
  <si>
    <t>国际贸易实务</t>
  </si>
  <si>
    <t>赵华</t>
  </si>
  <si>
    <t>企业市场风险与危机管理</t>
  </si>
  <si>
    <t>武艳</t>
  </si>
  <si>
    <t>112042B</t>
  </si>
  <si>
    <t>黄娜</t>
  </si>
  <si>
    <t>高级财务会计</t>
  </si>
  <si>
    <t>213044B</t>
  </si>
  <si>
    <t>财务管理</t>
  </si>
  <si>
    <t>张振华</t>
  </si>
  <si>
    <t>税法</t>
  </si>
  <si>
    <t>物流客户关系管理</t>
  </si>
  <si>
    <t>吴凤媛</t>
  </si>
  <si>
    <t>商学院</t>
    <phoneticPr fontId="2" type="noConversion"/>
  </si>
  <si>
    <t>崔玉卫</t>
    <phoneticPr fontId="2" type="noConversion"/>
  </si>
  <si>
    <t>戴雪艳</t>
    <phoneticPr fontId="2" type="noConversion"/>
  </si>
  <si>
    <t>服务营销</t>
  </si>
  <si>
    <t>沈毅</t>
  </si>
  <si>
    <t>仓储管理实务</t>
  </si>
  <si>
    <t>推销理论与实务</t>
  </si>
  <si>
    <t>113042B</t>
  </si>
  <si>
    <t>考试课程:</t>
  </si>
  <si>
    <t>考试时间：</t>
  </si>
  <si>
    <t>教室:</t>
  </si>
  <si>
    <t>序号</t>
  </si>
  <si>
    <t>学号</t>
  </si>
  <si>
    <t>姓名</t>
  </si>
  <si>
    <t>形式</t>
  </si>
  <si>
    <t>111045A</t>
  </si>
  <si>
    <t>12011045006</t>
  </si>
  <si>
    <t>张天宇</t>
  </si>
  <si>
    <t>三江学院考试签到表</t>
    <phoneticPr fontId="2" type="noConversion"/>
  </si>
  <si>
    <t>插班重修</t>
    <phoneticPr fontId="2" type="noConversion"/>
  </si>
  <si>
    <t>212041A</t>
  </si>
  <si>
    <t>22012041002</t>
  </si>
  <si>
    <t>李时</t>
  </si>
  <si>
    <t>22012041016</t>
  </si>
  <si>
    <t>薛家威</t>
  </si>
  <si>
    <t>112041A</t>
  </si>
  <si>
    <t>12012041027</t>
  </si>
  <si>
    <t>王小敏</t>
  </si>
  <si>
    <t>重修</t>
    <phoneticPr fontId="2" type="noConversion"/>
  </si>
  <si>
    <t>212044A</t>
  </si>
  <si>
    <t>22012044005</t>
  </si>
  <si>
    <t>葛铁男</t>
  </si>
  <si>
    <t>税法</t>
    <phoneticPr fontId="2" type="noConversion"/>
  </si>
  <si>
    <t>111042A</t>
  </si>
  <si>
    <t>12011042005</t>
  </si>
  <si>
    <t>周安冬</t>
  </si>
  <si>
    <t>闭卷</t>
    <phoneticPr fontId="2" type="noConversion"/>
  </si>
  <si>
    <t>商学院</t>
    <phoneticPr fontId="2" type="noConversion"/>
  </si>
  <si>
    <t>9:00-11:00</t>
    <phoneticPr fontId="2" type="noConversion"/>
  </si>
  <si>
    <t>章立萍</t>
    <phoneticPr fontId="2" type="noConversion"/>
  </si>
  <si>
    <t>徐凡卿</t>
    <phoneticPr fontId="2" type="noConversion"/>
  </si>
  <si>
    <t>112041A</t>
    <phoneticPr fontId="2" type="noConversion"/>
  </si>
  <si>
    <t>马丽君</t>
    <phoneticPr fontId="2" type="noConversion"/>
  </si>
  <si>
    <t>于渝飞</t>
    <phoneticPr fontId="2" type="noConversion"/>
  </si>
  <si>
    <t>张永志</t>
    <phoneticPr fontId="2" type="noConversion"/>
  </si>
  <si>
    <t>郑则蓉</t>
    <phoneticPr fontId="2" type="noConversion"/>
  </si>
  <si>
    <t>张万钰</t>
    <phoneticPr fontId="2" type="noConversion"/>
  </si>
  <si>
    <t>112041E</t>
    <phoneticPr fontId="2" type="noConversion"/>
  </si>
  <si>
    <t>张静</t>
    <phoneticPr fontId="2" type="noConversion"/>
  </si>
  <si>
    <t>马秀君</t>
    <phoneticPr fontId="2" type="noConversion"/>
  </si>
  <si>
    <t>14:00-16:00</t>
    <phoneticPr fontId="2" type="noConversion"/>
  </si>
  <si>
    <t>112041A</t>
    <phoneticPr fontId="2" type="noConversion"/>
  </si>
  <si>
    <t>崔玉卫</t>
    <phoneticPr fontId="2" type="noConversion"/>
  </si>
  <si>
    <t>戴雪艳</t>
    <phoneticPr fontId="2" type="noConversion"/>
  </si>
  <si>
    <t>董国红</t>
    <phoneticPr fontId="2" type="noConversion"/>
  </si>
  <si>
    <t>闭卷</t>
    <phoneticPr fontId="2" type="noConversion"/>
  </si>
  <si>
    <t>商学院</t>
    <phoneticPr fontId="2" type="noConversion"/>
  </si>
  <si>
    <t>14:00-16:00</t>
    <phoneticPr fontId="2" type="noConversion"/>
  </si>
  <si>
    <t>章立萍</t>
    <phoneticPr fontId="2" type="noConversion"/>
  </si>
  <si>
    <t>徐凡卿</t>
    <phoneticPr fontId="2" type="noConversion"/>
  </si>
  <si>
    <t>112041C</t>
    <phoneticPr fontId="2" type="noConversion"/>
  </si>
  <si>
    <t>马秀君</t>
    <phoneticPr fontId="2" type="noConversion"/>
  </si>
  <si>
    <t>姚华云</t>
    <phoneticPr fontId="2" type="noConversion"/>
  </si>
  <si>
    <t>张永志</t>
    <phoneticPr fontId="2" type="noConversion"/>
  </si>
  <si>
    <t>陆生琪</t>
    <phoneticPr fontId="2" type="noConversion"/>
  </si>
  <si>
    <t>张万钰</t>
    <phoneticPr fontId="2" type="noConversion"/>
  </si>
  <si>
    <t>古梦雪</t>
    <phoneticPr fontId="2" type="noConversion"/>
  </si>
  <si>
    <t>112041E</t>
    <phoneticPr fontId="2" type="noConversion"/>
  </si>
  <si>
    <t>孙金花</t>
    <phoneticPr fontId="2" type="noConversion"/>
  </si>
  <si>
    <t>于渝飞</t>
    <phoneticPr fontId="2" type="noConversion"/>
  </si>
  <si>
    <t>曹珊珊</t>
    <phoneticPr fontId="2" type="noConversion"/>
  </si>
  <si>
    <t>112042B</t>
    <phoneticPr fontId="2" type="noConversion"/>
  </si>
  <si>
    <t>刘圣兰</t>
    <phoneticPr fontId="2" type="noConversion"/>
  </si>
  <si>
    <t>112042A</t>
    <phoneticPr fontId="2" type="noConversion"/>
  </si>
  <si>
    <t>33+1</t>
    <phoneticPr fontId="2" type="noConversion"/>
  </si>
  <si>
    <t>安璟</t>
    <phoneticPr fontId="2" type="noConversion"/>
  </si>
  <si>
    <t>张颖春</t>
    <phoneticPr fontId="2" type="noConversion"/>
  </si>
  <si>
    <t>古梦雪</t>
    <phoneticPr fontId="2" type="noConversion"/>
  </si>
  <si>
    <t>113042A</t>
    <phoneticPr fontId="2" type="noConversion"/>
  </si>
  <si>
    <t>213044A</t>
    <phoneticPr fontId="2" type="noConversion"/>
  </si>
  <si>
    <t>36+2</t>
    <phoneticPr fontId="2" type="noConversion"/>
  </si>
  <si>
    <t>闭卷</t>
    <phoneticPr fontId="2" type="noConversion"/>
  </si>
  <si>
    <t>商学院</t>
    <phoneticPr fontId="2" type="noConversion"/>
  </si>
  <si>
    <t>14:00-16:00</t>
    <phoneticPr fontId="2" type="noConversion"/>
  </si>
  <si>
    <t>38+1</t>
    <phoneticPr fontId="2" type="noConversion"/>
  </si>
  <si>
    <t>戴雪艳</t>
    <phoneticPr fontId="2" type="noConversion"/>
  </si>
  <si>
    <t>章立萍</t>
    <phoneticPr fontId="2" type="noConversion"/>
  </si>
  <si>
    <t>徐凡卿</t>
    <phoneticPr fontId="2" type="noConversion"/>
  </si>
  <si>
    <t>开卷</t>
    <phoneticPr fontId="2" type="noConversion"/>
  </si>
  <si>
    <t>商学院</t>
    <phoneticPr fontId="2" type="noConversion"/>
  </si>
  <si>
    <t>14:00-16:00</t>
    <phoneticPr fontId="2" type="noConversion"/>
  </si>
  <si>
    <t>李益平</t>
    <phoneticPr fontId="2" type="noConversion"/>
  </si>
  <si>
    <t>张永志</t>
    <phoneticPr fontId="2" type="noConversion"/>
  </si>
  <si>
    <t>张万钰</t>
    <phoneticPr fontId="2" type="noConversion"/>
  </si>
  <si>
    <t>9:00-11:00</t>
    <phoneticPr fontId="2" type="noConversion"/>
  </si>
  <si>
    <t>安璟</t>
    <phoneticPr fontId="2" type="noConversion"/>
  </si>
  <si>
    <t>张颖春</t>
    <phoneticPr fontId="2" type="noConversion"/>
  </si>
  <si>
    <t>闭卷</t>
    <phoneticPr fontId="2" type="noConversion"/>
  </si>
  <si>
    <t>商学院</t>
    <phoneticPr fontId="2" type="noConversion"/>
  </si>
  <si>
    <t>9:00-11:00</t>
    <phoneticPr fontId="2" type="noConversion"/>
  </si>
  <si>
    <t>章立萍</t>
    <phoneticPr fontId="2" type="noConversion"/>
  </si>
  <si>
    <t>徐凡卿</t>
    <phoneticPr fontId="2" type="noConversion"/>
  </si>
  <si>
    <t>112042A</t>
    <phoneticPr fontId="2" type="noConversion"/>
  </si>
  <si>
    <t>张万钰</t>
    <phoneticPr fontId="2" type="noConversion"/>
  </si>
  <si>
    <t>112042B</t>
    <phoneticPr fontId="2" type="noConversion"/>
  </si>
  <si>
    <t>王惠清</t>
    <phoneticPr fontId="2" type="noConversion"/>
  </si>
  <si>
    <t>杨静</t>
    <phoneticPr fontId="2" type="noConversion"/>
  </si>
  <si>
    <t>安璟</t>
    <phoneticPr fontId="2" type="noConversion"/>
  </si>
  <si>
    <t>张颖春</t>
    <phoneticPr fontId="2" type="noConversion"/>
  </si>
  <si>
    <t>14:00-16:00</t>
    <phoneticPr fontId="2" type="noConversion"/>
  </si>
  <si>
    <t>郑则蓉</t>
    <phoneticPr fontId="2" type="noConversion"/>
  </si>
  <si>
    <t>112041A</t>
    <phoneticPr fontId="2" type="noConversion"/>
  </si>
  <si>
    <t>崔玉卫</t>
    <phoneticPr fontId="2" type="noConversion"/>
  </si>
  <si>
    <t>戴雪艳</t>
    <phoneticPr fontId="2" type="noConversion"/>
  </si>
  <si>
    <t>马秀君</t>
    <phoneticPr fontId="2" type="noConversion"/>
  </si>
  <si>
    <t>112041C</t>
    <phoneticPr fontId="2" type="noConversion"/>
  </si>
  <si>
    <t>于渝飞</t>
    <phoneticPr fontId="2" type="noConversion"/>
  </si>
  <si>
    <t>张永志</t>
    <phoneticPr fontId="2" type="noConversion"/>
  </si>
  <si>
    <t>112041E</t>
    <phoneticPr fontId="2" type="noConversion"/>
  </si>
  <si>
    <t>张静</t>
    <phoneticPr fontId="2" type="noConversion"/>
  </si>
  <si>
    <t>古梦雪</t>
    <phoneticPr fontId="2" type="noConversion"/>
  </si>
  <si>
    <t>税务会计</t>
    <phoneticPr fontId="2" type="noConversion"/>
  </si>
  <si>
    <t>刘圣兰</t>
    <phoneticPr fontId="2" type="noConversion"/>
  </si>
  <si>
    <t>孙金花</t>
    <phoneticPr fontId="2" type="noConversion"/>
  </si>
  <si>
    <t>姚华云</t>
    <phoneticPr fontId="2" type="noConversion"/>
  </si>
  <si>
    <t>王嗣彤</t>
    <phoneticPr fontId="2" type="noConversion"/>
  </si>
  <si>
    <t>施乾信</t>
    <phoneticPr fontId="2" type="noConversion"/>
  </si>
  <si>
    <t>112041E</t>
    <phoneticPr fontId="2" type="noConversion"/>
  </si>
  <si>
    <t>王嗣彤</t>
    <phoneticPr fontId="2" type="noConversion"/>
  </si>
  <si>
    <t>闭卷</t>
    <phoneticPr fontId="2" type="noConversion"/>
  </si>
  <si>
    <t>商学院</t>
    <phoneticPr fontId="2" type="noConversion"/>
  </si>
  <si>
    <t>14:00-16:00</t>
    <phoneticPr fontId="2" type="noConversion"/>
  </si>
  <si>
    <t>郑则蓉</t>
    <phoneticPr fontId="2" type="noConversion"/>
  </si>
  <si>
    <t>安璟</t>
    <phoneticPr fontId="2" type="noConversion"/>
  </si>
  <si>
    <t>张颖春</t>
    <phoneticPr fontId="2" type="noConversion"/>
  </si>
  <si>
    <t>112041A</t>
    <phoneticPr fontId="2" type="noConversion"/>
  </si>
  <si>
    <t xml:space="preserve">李益平 </t>
    <phoneticPr fontId="2" type="noConversion"/>
  </si>
  <si>
    <t>戴雪艳</t>
    <phoneticPr fontId="2" type="noConversion"/>
  </si>
  <si>
    <t>112041C</t>
    <phoneticPr fontId="2" type="noConversion"/>
  </si>
  <si>
    <t>施乾信</t>
    <phoneticPr fontId="2" type="noConversion"/>
  </si>
  <si>
    <t>张万钰</t>
    <phoneticPr fontId="2" type="noConversion"/>
  </si>
  <si>
    <t>112042A</t>
    <phoneticPr fontId="2" type="noConversion"/>
  </si>
  <si>
    <t>33+1</t>
    <phoneticPr fontId="2" type="noConversion"/>
  </si>
  <si>
    <t>施乾信</t>
    <phoneticPr fontId="2" type="noConversion"/>
  </si>
  <si>
    <t>武艳</t>
    <phoneticPr fontId="2" type="noConversion"/>
  </si>
  <si>
    <t>安璟</t>
    <phoneticPr fontId="2" type="noConversion"/>
  </si>
  <si>
    <t>张颖春</t>
    <phoneticPr fontId="2" type="noConversion"/>
  </si>
  <si>
    <t>312042A</t>
    <phoneticPr fontId="2" type="noConversion"/>
  </si>
  <si>
    <t>郑则蓉</t>
    <phoneticPr fontId="2" type="noConversion"/>
  </si>
  <si>
    <t>古梦雪</t>
    <phoneticPr fontId="2" type="noConversion"/>
  </si>
  <si>
    <t>张万钰</t>
    <phoneticPr fontId="2" type="noConversion"/>
  </si>
  <si>
    <t>财经应用文写作</t>
    <phoneticPr fontId="2" type="noConversion"/>
  </si>
  <si>
    <t>213044A</t>
    <phoneticPr fontId="15" type="noConversion"/>
  </si>
  <si>
    <t>郑雨倩</t>
    <phoneticPr fontId="15" type="noConversion"/>
  </si>
  <si>
    <t>34+1</t>
    <phoneticPr fontId="2" type="noConversion"/>
  </si>
  <si>
    <t>213044A</t>
    <phoneticPr fontId="2" type="noConversion"/>
  </si>
  <si>
    <t>36+1</t>
    <phoneticPr fontId="2" type="noConversion"/>
  </si>
  <si>
    <t>银行会计</t>
  </si>
  <si>
    <t>213044A</t>
    <phoneticPr fontId="2" type="noConversion"/>
  </si>
  <si>
    <t>银行会计</t>
    <phoneticPr fontId="2" type="noConversion"/>
  </si>
  <si>
    <t>徐旭东</t>
    <phoneticPr fontId="2" type="noConversion"/>
  </si>
  <si>
    <t>22012044020</t>
  </si>
  <si>
    <t>茆雁斌</t>
  </si>
  <si>
    <t>212044B</t>
  </si>
  <si>
    <t>22012044050</t>
  </si>
  <si>
    <t>孙海龙</t>
  </si>
  <si>
    <t>212044C</t>
  </si>
  <si>
    <t>22012044090</t>
  </si>
  <si>
    <t>马昊</t>
  </si>
  <si>
    <t>212044D</t>
  </si>
  <si>
    <t>22011044037</t>
  </si>
  <si>
    <t>袁晓</t>
  </si>
  <si>
    <t>22012044111</t>
  </si>
  <si>
    <t>刁勤勇</t>
  </si>
  <si>
    <t>212044E</t>
  </si>
  <si>
    <t>22012044152</t>
  </si>
  <si>
    <t>沈童</t>
  </si>
  <si>
    <t>22012044162</t>
  </si>
  <si>
    <t>陈婷婷</t>
  </si>
  <si>
    <t>22012044179</t>
  </si>
  <si>
    <t>陈鹏飞</t>
  </si>
  <si>
    <t>重修</t>
    <phoneticPr fontId="2" type="noConversion"/>
  </si>
  <si>
    <t>36+9</t>
    <phoneticPr fontId="2" type="noConversion"/>
  </si>
  <si>
    <t>财经法规</t>
    <phoneticPr fontId="2" type="noConversion"/>
  </si>
  <si>
    <t>213044A</t>
    <phoneticPr fontId="2" type="noConversion"/>
  </si>
  <si>
    <t>李益平</t>
    <phoneticPr fontId="2" type="noConversion"/>
  </si>
  <si>
    <t>张永志</t>
    <phoneticPr fontId="2" type="noConversion"/>
  </si>
  <si>
    <t>仉素琴</t>
    <phoneticPr fontId="2" type="noConversion"/>
  </si>
  <si>
    <t>14-15-2学期商学院17-18周专业课考试日程及监考人员安排表</t>
    <phoneticPr fontId="3" type="noConversion"/>
  </si>
  <si>
    <t>张陈燕</t>
    <phoneticPr fontId="2" type="noConversion"/>
  </si>
  <si>
    <t>武艳</t>
    <phoneticPr fontId="2" type="noConversion"/>
  </si>
  <si>
    <t>刘万美</t>
    <phoneticPr fontId="2" type="noConversion"/>
  </si>
  <si>
    <t>顾艳</t>
    <phoneticPr fontId="2" type="noConversion"/>
  </si>
  <si>
    <t>徐慧亮</t>
    <phoneticPr fontId="2" type="noConversion"/>
  </si>
  <si>
    <t>章立萍</t>
    <phoneticPr fontId="2" type="noConversion"/>
  </si>
  <si>
    <t>曹珊珊</t>
    <phoneticPr fontId="2" type="noConversion"/>
  </si>
  <si>
    <t>国际贸易实务</t>
    <phoneticPr fontId="2" type="noConversion"/>
  </si>
  <si>
    <t>陆生琪</t>
    <phoneticPr fontId="2" type="noConversion"/>
  </si>
  <si>
    <t>古梦雪</t>
    <phoneticPr fontId="2" type="noConversion"/>
  </si>
  <si>
    <t>章立萍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</si>
</sst>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m&quot;月&quot;d&quot;日&quot;;@"/>
    <numFmt numFmtId="177" formatCode="[$-804]aaaa;@"/>
  </numFmts>
  <fonts count="19">
    <font>
      <sz val="11"/>
      <color theme="1"/>
      <name val="宋体"/>
      <family val="2"/>
      <charset val="134"/>
      <scheme val="minor"/>
    </font>
    <font>
      <b/>
      <sz val="12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family val="3"/>
      <charset val="134"/>
    </font>
    <font>
      <sz val="7"/>
      <color rgb="FF000000"/>
      <name val="Verdana"/>
      <family val="2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20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theme="5" tint="-0.249977111117893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4" fillId="2" borderId="4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58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5" fillId="0" borderId="4" xfId="0" quotePrefix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58" fontId="13" fillId="0" borderId="4" xfId="0" applyNumberFormat="1" applyFont="1" applyBorder="1" applyAlignment="1">
      <alignment horizontal="center" vertical="center"/>
    </xf>
    <xf numFmtId="177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58" fontId="14" fillId="0" borderId="4" xfId="0" applyNumberFormat="1" applyFont="1" applyBorder="1" applyAlignment="1">
      <alignment horizontal="center" vertical="center"/>
    </xf>
    <xf numFmtId="177" fontId="14" fillId="0" borderId="4" xfId="0" applyNumberFormat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5" fillId="0" borderId="4" xfId="2" quotePrefix="1" applyFont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quotePrefix="1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58" fontId="17" fillId="4" borderId="4" xfId="0" applyNumberFormat="1" applyFont="1" applyFill="1" applyBorder="1" applyAlignment="1">
      <alignment horizontal="center" vertical="center"/>
    </xf>
    <xf numFmtId="177" fontId="7" fillId="4" borderId="4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/>
    </xf>
    <xf numFmtId="177" fontId="17" fillId="4" borderId="4" xfId="0" applyNumberFormat="1" applyFont="1" applyFill="1" applyBorder="1" applyAlignment="1">
      <alignment horizontal="center" vertical="center"/>
    </xf>
    <xf numFmtId="0" fontId="7" fillId="4" borderId="4" xfId="0" quotePrefix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/>
    </xf>
    <xf numFmtId="0" fontId="5" fillId="4" borderId="4" xfId="0" quotePrefix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4" xfId="1" quotePrefix="1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6"/>
  <sheetViews>
    <sheetView tabSelected="1" topLeftCell="A16" workbookViewId="0">
      <selection activeCell="A29" sqref="A29:XFD29"/>
    </sheetView>
  </sheetViews>
  <sheetFormatPr defaultRowHeight="14.4"/>
  <cols>
    <col min="2" max="2" width="9.109375" bestFit="1" customWidth="1"/>
    <col min="3" max="3" width="9.77734375" customWidth="1"/>
    <col min="4" max="4" width="15.5546875" customWidth="1"/>
    <col min="5" max="5" width="23.5546875" style="14" bestFit="1" customWidth="1"/>
    <col min="8" max="8" width="12.88671875" customWidth="1"/>
    <col min="9" max="9" width="10.77734375" customWidth="1"/>
    <col min="11" max="11" width="4.88671875" customWidth="1"/>
  </cols>
  <sheetData>
    <row r="1" spans="1:14" s="3" customFormat="1" ht="17.399999999999999" customHeight="1">
      <c r="A1" s="57" t="s">
        <v>232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1"/>
      <c r="M1" s="2"/>
    </row>
    <row r="2" spans="1:14" s="3" customFormat="1" ht="17.399999999999999" customHeight="1">
      <c r="A2" s="4" t="s">
        <v>0</v>
      </c>
      <c r="B2" s="5" t="s">
        <v>1</v>
      </c>
      <c r="C2" s="6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7</v>
      </c>
      <c r="J2" s="4" t="s">
        <v>8</v>
      </c>
      <c r="K2" s="4" t="s">
        <v>9</v>
      </c>
      <c r="L2" s="4" t="s">
        <v>10</v>
      </c>
      <c r="M2" s="7" t="s">
        <v>11</v>
      </c>
    </row>
    <row r="3" spans="1:14" ht="18.600000000000001" customHeight="1">
      <c r="A3" s="28" t="s">
        <v>44</v>
      </c>
      <c r="B3" s="29">
        <v>42179</v>
      </c>
      <c r="C3" s="30">
        <f>WEEKDAY(B3)</f>
        <v>4</v>
      </c>
      <c r="D3" s="31" t="s">
        <v>12</v>
      </c>
      <c r="E3" s="11" t="s">
        <v>13</v>
      </c>
      <c r="F3" s="10" t="s">
        <v>14</v>
      </c>
      <c r="G3" s="10">
        <v>43</v>
      </c>
      <c r="H3" s="31" t="s">
        <v>45</v>
      </c>
      <c r="I3" s="31" t="s">
        <v>46</v>
      </c>
      <c r="J3" s="31">
        <v>1202</v>
      </c>
      <c r="K3" s="31"/>
      <c r="L3" s="11" t="s">
        <v>15</v>
      </c>
      <c r="M3" s="31" t="s">
        <v>80</v>
      </c>
      <c r="N3">
        <v>1</v>
      </c>
    </row>
    <row r="4" spans="1:14" ht="18.600000000000001" customHeight="1">
      <c r="A4" s="31" t="s">
        <v>81</v>
      </c>
      <c r="B4" s="29">
        <v>42179</v>
      </c>
      <c r="C4" s="30">
        <f t="shared" ref="C4:C6" si="0">WEEKDAY(B4)</f>
        <v>4</v>
      </c>
      <c r="D4" s="31" t="s">
        <v>82</v>
      </c>
      <c r="E4" s="11" t="s">
        <v>13</v>
      </c>
      <c r="F4" s="10" t="s">
        <v>16</v>
      </c>
      <c r="G4" s="10">
        <v>46</v>
      </c>
      <c r="H4" s="31" t="s">
        <v>83</v>
      </c>
      <c r="I4" s="31" t="s">
        <v>84</v>
      </c>
      <c r="J4" s="31">
        <v>1204</v>
      </c>
      <c r="K4" s="31"/>
      <c r="L4" s="11" t="s">
        <v>15</v>
      </c>
      <c r="M4" s="31" t="s">
        <v>80</v>
      </c>
      <c r="N4">
        <v>1</v>
      </c>
    </row>
    <row r="5" spans="1:14" ht="18.600000000000001" customHeight="1">
      <c r="A5" s="31" t="s">
        <v>81</v>
      </c>
      <c r="B5" s="29">
        <v>42179</v>
      </c>
      <c r="C5" s="30">
        <f t="shared" si="0"/>
        <v>4</v>
      </c>
      <c r="D5" s="31" t="s">
        <v>82</v>
      </c>
      <c r="E5" s="11" t="s">
        <v>13</v>
      </c>
      <c r="F5" s="10" t="s">
        <v>85</v>
      </c>
      <c r="G5" s="10">
        <v>45</v>
      </c>
      <c r="H5" s="31" t="s">
        <v>86</v>
      </c>
      <c r="I5" s="31" t="s">
        <v>87</v>
      </c>
      <c r="J5" s="31">
        <v>1205</v>
      </c>
      <c r="K5" s="31"/>
      <c r="L5" s="11" t="s">
        <v>15</v>
      </c>
      <c r="M5" s="31" t="s">
        <v>80</v>
      </c>
      <c r="N5">
        <v>1</v>
      </c>
    </row>
    <row r="6" spans="1:14" ht="18.600000000000001" customHeight="1">
      <c r="A6" s="31" t="s">
        <v>81</v>
      </c>
      <c r="B6" s="29">
        <v>42179</v>
      </c>
      <c r="C6" s="30">
        <f t="shared" si="0"/>
        <v>4</v>
      </c>
      <c r="D6" s="31" t="s">
        <v>82</v>
      </c>
      <c r="E6" s="11" t="s">
        <v>13</v>
      </c>
      <c r="F6" s="10" t="s">
        <v>19</v>
      </c>
      <c r="G6" s="11">
        <v>44</v>
      </c>
      <c r="H6" s="32" t="s">
        <v>88</v>
      </c>
      <c r="I6" s="31" t="s">
        <v>89</v>
      </c>
      <c r="J6" s="31">
        <v>1206</v>
      </c>
      <c r="K6" s="31"/>
      <c r="L6" s="11" t="s">
        <v>15</v>
      </c>
      <c r="M6" s="31" t="s">
        <v>80</v>
      </c>
      <c r="N6">
        <v>1</v>
      </c>
    </row>
    <row r="7" spans="1:14" ht="18.600000000000001" customHeight="1">
      <c r="A7" s="31" t="s">
        <v>81</v>
      </c>
      <c r="B7" s="29">
        <v>42179</v>
      </c>
      <c r="C7" s="30">
        <f>WEEKDAY(B7)</f>
        <v>4</v>
      </c>
      <c r="D7" s="31" t="s">
        <v>82</v>
      </c>
      <c r="E7" s="11" t="s">
        <v>13</v>
      </c>
      <c r="F7" s="10" t="s">
        <v>20</v>
      </c>
      <c r="G7" s="10">
        <v>46</v>
      </c>
      <c r="H7" s="40" t="s">
        <v>236</v>
      </c>
      <c r="I7" s="31" t="s">
        <v>90</v>
      </c>
      <c r="J7" s="31">
        <v>1226</v>
      </c>
      <c r="K7" s="31"/>
      <c r="L7" s="11" t="s">
        <v>15</v>
      </c>
      <c r="M7" s="31" t="s">
        <v>80</v>
      </c>
      <c r="N7">
        <v>1</v>
      </c>
    </row>
    <row r="8" spans="1:14" ht="18.600000000000001" customHeight="1">
      <c r="A8" s="31" t="s">
        <v>81</v>
      </c>
      <c r="B8" s="29">
        <v>42179</v>
      </c>
      <c r="C8" s="30">
        <f>WEEKDAY(B8)</f>
        <v>4</v>
      </c>
      <c r="D8" s="31" t="s">
        <v>82</v>
      </c>
      <c r="E8" s="11" t="s">
        <v>13</v>
      </c>
      <c r="F8" s="10" t="s">
        <v>91</v>
      </c>
      <c r="G8" s="10">
        <v>46</v>
      </c>
      <c r="H8" s="31" t="s">
        <v>92</v>
      </c>
      <c r="I8" s="31" t="s">
        <v>93</v>
      </c>
      <c r="J8" s="31">
        <v>1228</v>
      </c>
      <c r="K8" s="31"/>
      <c r="L8" s="11" t="s">
        <v>15</v>
      </c>
      <c r="M8" s="31" t="s">
        <v>80</v>
      </c>
      <c r="N8">
        <v>1</v>
      </c>
    </row>
    <row r="9" spans="1:14" ht="18.600000000000001" customHeight="1">
      <c r="A9" s="31" t="s">
        <v>81</v>
      </c>
      <c r="B9" s="29">
        <v>42179</v>
      </c>
      <c r="C9" s="30">
        <f t="shared" ref="C9:C14" si="1">WEEKDAY(B9)</f>
        <v>4</v>
      </c>
      <c r="D9" s="31" t="s">
        <v>94</v>
      </c>
      <c r="E9" s="11" t="s">
        <v>28</v>
      </c>
      <c r="F9" s="10" t="s">
        <v>95</v>
      </c>
      <c r="G9" s="10">
        <v>45</v>
      </c>
      <c r="H9" s="31" t="s">
        <v>96</v>
      </c>
      <c r="I9" s="31" t="s">
        <v>97</v>
      </c>
      <c r="J9" s="31">
        <v>1202</v>
      </c>
      <c r="K9" s="31"/>
      <c r="L9" s="27" t="s">
        <v>98</v>
      </c>
      <c r="M9" s="31" t="s">
        <v>99</v>
      </c>
      <c r="N9">
        <v>1</v>
      </c>
    </row>
    <row r="10" spans="1:14" ht="18.600000000000001" customHeight="1">
      <c r="A10" s="31" t="s">
        <v>100</v>
      </c>
      <c r="B10" s="29">
        <v>42179</v>
      </c>
      <c r="C10" s="30">
        <f t="shared" si="1"/>
        <v>4</v>
      </c>
      <c r="D10" s="31" t="s">
        <v>101</v>
      </c>
      <c r="E10" s="11" t="s">
        <v>28</v>
      </c>
      <c r="F10" s="10" t="s">
        <v>19</v>
      </c>
      <c r="G10" s="11">
        <v>44</v>
      </c>
      <c r="H10" s="31" t="s">
        <v>102</v>
      </c>
      <c r="I10" s="31" t="s">
        <v>103</v>
      </c>
      <c r="J10" s="31">
        <v>1203</v>
      </c>
      <c r="K10" s="31"/>
      <c r="L10" s="27" t="s">
        <v>98</v>
      </c>
      <c r="M10" s="31" t="s">
        <v>99</v>
      </c>
      <c r="N10">
        <v>1</v>
      </c>
    </row>
    <row r="11" spans="1:14" ht="18.600000000000001" customHeight="1">
      <c r="A11" s="31" t="s">
        <v>100</v>
      </c>
      <c r="B11" s="29">
        <v>42179</v>
      </c>
      <c r="C11" s="30">
        <f t="shared" si="1"/>
        <v>4</v>
      </c>
      <c r="D11" s="31" t="s">
        <v>101</v>
      </c>
      <c r="E11" s="11" t="s">
        <v>28</v>
      </c>
      <c r="F11" s="10" t="s">
        <v>104</v>
      </c>
      <c r="G11" s="10">
        <v>43</v>
      </c>
      <c r="H11" s="31" t="s">
        <v>105</v>
      </c>
      <c r="I11" s="31" t="s">
        <v>106</v>
      </c>
      <c r="J11" s="31">
        <v>1204</v>
      </c>
      <c r="K11" s="31"/>
      <c r="L11" s="27" t="s">
        <v>98</v>
      </c>
      <c r="M11" s="31" t="s">
        <v>99</v>
      </c>
      <c r="N11">
        <v>1</v>
      </c>
    </row>
    <row r="12" spans="1:14" ht="20.399999999999999" customHeight="1">
      <c r="A12" s="31" t="s">
        <v>100</v>
      </c>
      <c r="B12" s="29">
        <v>42179</v>
      </c>
      <c r="C12" s="30">
        <f t="shared" si="1"/>
        <v>4</v>
      </c>
      <c r="D12" s="31" t="s">
        <v>101</v>
      </c>
      <c r="E12" s="11" t="s">
        <v>28</v>
      </c>
      <c r="F12" s="10" t="s">
        <v>16</v>
      </c>
      <c r="G12" s="10">
        <v>46</v>
      </c>
      <c r="H12" s="31" t="s">
        <v>107</v>
      </c>
      <c r="I12" s="42" t="s">
        <v>235</v>
      </c>
      <c r="J12" s="31">
        <v>1205</v>
      </c>
      <c r="K12" s="31"/>
      <c r="L12" s="27" t="s">
        <v>98</v>
      </c>
      <c r="M12" s="31" t="s">
        <v>99</v>
      </c>
      <c r="N12">
        <v>1</v>
      </c>
    </row>
    <row r="13" spans="1:14" ht="18.600000000000001" customHeight="1">
      <c r="A13" s="31" t="s">
        <v>100</v>
      </c>
      <c r="B13" s="29">
        <v>42179</v>
      </c>
      <c r="C13" s="30">
        <f t="shared" si="1"/>
        <v>4</v>
      </c>
      <c r="D13" s="31" t="s">
        <v>101</v>
      </c>
      <c r="E13" s="11" t="s">
        <v>28</v>
      </c>
      <c r="F13" s="10" t="s">
        <v>25</v>
      </c>
      <c r="G13" s="10">
        <v>38</v>
      </c>
      <c r="H13" s="31" t="s">
        <v>109</v>
      </c>
      <c r="I13" s="31" t="s">
        <v>110</v>
      </c>
      <c r="J13" s="31">
        <v>1228</v>
      </c>
      <c r="K13" s="31"/>
      <c r="L13" s="27" t="s">
        <v>98</v>
      </c>
      <c r="M13" s="31" t="s">
        <v>99</v>
      </c>
      <c r="N13">
        <v>1</v>
      </c>
    </row>
    <row r="14" spans="1:14" ht="18.600000000000001" customHeight="1">
      <c r="A14" s="31" t="s">
        <v>100</v>
      </c>
      <c r="B14" s="29">
        <v>42179</v>
      </c>
      <c r="C14" s="30">
        <f t="shared" si="1"/>
        <v>4</v>
      </c>
      <c r="D14" s="31" t="s">
        <v>101</v>
      </c>
      <c r="E14" s="11" t="s">
        <v>28</v>
      </c>
      <c r="F14" s="10" t="s">
        <v>111</v>
      </c>
      <c r="G14" s="10">
        <v>46</v>
      </c>
      <c r="H14" s="42" t="s">
        <v>234</v>
      </c>
      <c r="I14" s="31" t="s">
        <v>112</v>
      </c>
      <c r="J14" s="31">
        <v>1226</v>
      </c>
      <c r="K14" s="31"/>
      <c r="L14" s="27" t="s">
        <v>98</v>
      </c>
      <c r="M14" s="31" t="s">
        <v>99</v>
      </c>
      <c r="N14">
        <v>1</v>
      </c>
    </row>
    <row r="15" spans="1:14" ht="18.600000000000001" customHeight="1">
      <c r="A15" s="31" t="s">
        <v>100</v>
      </c>
      <c r="B15" s="29">
        <v>42179</v>
      </c>
      <c r="C15" s="30">
        <f t="shared" ref="C15" si="2">WEEKDAY(B15)</f>
        <v>4</v>
      </c>
      <c r="D15" s="31" t="s">
        <v>101</v>
      </c>
      <c r="E15" s="11" t="s">
        <v>28</v>
      </c>
      <c r="F15" s="10" t="s">
        <v>20</v>
      </c>
      <c r="G15" s="10">
        <v>46</v>
      </c>
      <c r="H15" s="40" t="s">
        <v>236</v>
      </c>
      <c r="I15" s="40" t="s">
        <v>108</v>
      </c>
      <c r="J15" s="31">
        <v>1206</v>
      </c>
      <c r="K15" s="31"/>
      <c r="L15" s="27" t="s">
        <v>98</v>
      </c>
      <c r="M15" s="31" t="s">
        <v>99</v>
      </c>
      <c r="N15">
        <v>1</v>
      </c>
    </row>
    <row r="16" spans="1:14" ht="27.6" customHeight="1">
      <c r="A16" s="31" t="s">
        <v>100</v>
      </c>
      <c r="B16" s="29">
        <v>42179</v>
      </c>
      <c r="C16" s="30">
        <f t="shared" ref="C16:C62" si="3">WEEKDAY(B16)</f>
        <v>4</v>
      </c>
      <c r="D16" s="31" t="s">
        <v>101</v>
      </c>
      <c r="E16" s="11" t="s">
        <v>17</v>
      </c>
      <c r="F16" s="10" t="s">
        <v>18</v>
      </c>
      <c r="G16" s="11">
        <v>34</v>
      </c>
      <c r="H16" s="31" t="s">
        <v>113</v>
      </c>
      <c r="I16" s="40" t="s">
        <v>114</v>
      </c>
      <c r="J16" s="31">
        <v>3204</v>
      </c>
      <c r="K16" s="31"/>
      <c r="L16" s="11" t="s">
        <v>15</v>
      </c>
      <c r="M16" s="31" t="s">
        <v>80</v>
      </c>
      <c r="N16">
        <v>1</v>
      </c>
    </row>
    <row r="17" spans="1:14" ht="27.6" customHeight="1">
      <c r="A17" s="31" t="s">
        <v>81</v>
      </c>
      <c r="B17" s="29">
        <v>42179</v>
      </c>
      <c r="C17" s="30">
        <f t="shared" si="3"/>
        <v>4</v>
      </c>
      <c r="D17" s="31" t="s">
        <v>94</v>
      </c>
      <c r="E17" s="11" t="s">
        <v>17</v>
      </c>
      <c r="F17" s="10" t="s">
        <v>22</v>
      </c>
      <c r="G17" s="10">
        <v>32</v>
      </c>
      <c r="H17" s="31" t="s">
        <v>89</v>
      </c>
      <c r="I17" s="40" t="s">
        <v>237</v>
      </c>
      <c r="J17" s="31">
        <v>3215</v>
      </c>
      <c r="K17" s="31"/>
      <c r="L17" s="11" t="s">
        <v>15</v>
      </c>
      <c r="M17" s="31" t="s">
        <v>80</v>
      </c>
      <c r="N17">
        <v>1</v>
      </c>
    </row>
    <row r="18" spans="1:14" ht="18.600000000000001" customHeight="1">
      <c r="A18" s="31" t="s">
        <v>81</v>
      </c>
      <c r="B18" s="29">
        <v>42179</v>
      </c>
      <c r="C18" s="30">
        <f t="shared" si="3"/>
        <v>4</v>
      </c>
      <c r="D18" s="31" t="s">
        <v>94</v>
      </c>
      <c r="E18" s="11" t="s">
        <v>17</v>
      </c>
      <c r="F18" s="10" t="s">
        <v>115</v>
      </c>
      <c r="G18" s="10">
        <v>32</v>
      </c>
      <c r="H18" s="40" t="s">
        <v>233</v>
      </c>
      <c r="I18" s="31" t="s">
        <v>116</v>
      </c>
      <c r="J18" s="31">
        <v>3316</v>
      </c>
      <c r="K18" s="31"/>
      <c r="L18" s="11" t="s">
        <v>15</v>
      </c>
      <c r="M18" s="31" t="s">
        <v>80</v>
      </c>
      <c r="N18">
        <v>1</v>
      </c>
    </row>
    <row r="19" spans="1:14" ht="18.600000000000001" customHeight="1">
      <c r="A19" s="31" t="s">
        <v>81</v>
      </c>
      <c r="B19" s="29">
        <v>42179</v>
      </c>
      <c r="C19" s="30">
        <f t="shared" si="3"/>
        <v>4</v>
      </c>
      <c r="D19" s="31" t="s">
        <v>94</v>
      </c>
      <c r="E19" s="11" t="s">
        <v>17</v>
      </c>
      <c r="F19" s="10" t="s">
        <v>117</v>
      </c>
      <c r="G19" s="11" t="s">
        <v>118</v>
      </c>
      <c r="H19" s="31" t="s">
        <v>119</v>
      </c>
      <c r="I19" s="31" t="s">
        <v>120</v>
      </c>
      <c r="J19" s="31">
        <v>3319</v>
      </c>
      <c r="K19" s="31"/>
      <c r="L19" s="11" t="s">
        <v>15</v>
      </c>
      <c r="M19" s="31" t="s">
        <v>80</v>
      </c>
      <c r="N19">
        <v>1</v>
      </c>
    </row>
    <row r="20" spans="1:14" ht="18.600000000000001" customHeight="1">
      <c r="A20" s="31" t="s">
        <v>81</v>
      </c>
      <c r="B20" s="29">
        <v>42180</v>
      </c>
      <c r="C20" s="30">
        <f t="shared" si="3"/>
        <v>5</v>
      </c>
      <c r="D20" s="31" t="s">
        <v>82</v>
      </c>
      <c r="E20" s="43" t="s">
        <v>49</v>
      </c>
      <c r="F20" s="44" t="s">
        <v>18</v>
      </c>
      <c r="G20" s="44">
        <v>34</v>
      </c>
      <c r="H20" s="40" t="s">
        <v>83</v>
      </c>
      <c r="I20" s="31" t="s">
        <v>121</v>
      </c>
      <c r="J20" s="31">
        <v>1104</v>
      </c>
      <c r="K20" s="31"/>
      <c r="L20" s="11" t="s">
        <v>48</v>
      </c>
      <c r="M20" s="31" t="s">
        <v>80</v>
      </c>
      <c r="N20">
        <v>1</v>
      </c>
    </row>
    <row r="21" spans="1:14" ht="16.8" customHeight="1">
      <c r="A21" s="31" t="s">
        <v>81</v>
      </c>
      <c r="B21" s="29">
        <v>42180</v>
      </c>
      <c r="C21" s="30">
        <f t="shared" si="3"/>
        <v>5</v>
      </c>
      <c r="D21" s="31" t="s">
        <v>94</v>
      </c>
      <c r="E21" s="11" t="s">
        <v>41</v>
      </c>
      <c r="F21" s="10" t="s">
        <v>38</v>
      </c>
      <c r="G21" s="31">
        <v>39</v>
      </c>
      <c r="H21" s="46" t="s">
        <v>239</v>
      </c>
      <c r="I21" s="46" t="s">
        <v>241</v>
      </c>
      <c r="J21" s="31">
        <v>1111</v>
      </c>
      <c r="K21" s="31"/>
      <c r="L21" s="11" t="s">
        <v>40</v>
      </c>
      <c r="M21" s="31" t="s">
        <v>125</v>
      </c>
      <c r="N21">
        <v>1</v>
      </c>
    </row>
    <row r="22" spans="1:14" ht="16.8" customHeight="1">
      <c r="A22" s="31" t="s">
        <v>126</v>
      </c>
      <c r="B22" s="29">
        <v>42180</v>
      </c>
      <c r="C22" s="30">
        <f t="shared" si="3"/>
        <v>5</v>
      </c>
      <c r="D22" s="31" t="s">
        <v>127</v>
      </c>
      <c r="E22" s="11" t="s">
        <v>41</v>
      </c>
      <c r="F22" s="10" t="s">
        <v>199</v>
      </c>
      <c r="G22" s="11" t="s">
        <v>200</v>
      </c>
      <c r="H22" s="46" t="s">
        <v>238</v>
      </c>
      <c r="I22" s="46"/>
      <c r="J22" s="31">
        <v>1115</v>
      </c>
      <c r="K22" s="31"/>
      <c r="L22" s="11" t="s">
        <v>40</v>
      </c>
      <c r="M22" s="31" t="s">
        <v>125</v>
      </c>
      <c r="N22">
        <v>1</v>
      </c>
    </row>
    <row r="23" spans="1:14" s="56" customFormat="1" ht="18.600000000000001" customHeight="1">
      <c r="A23" s="50" t="s">
        <v>81</v>
      </c>
      <c r="B23" s="47">
        <v>42181</v>
      </c>
      <c r="C23" s="48">
        <f t="shared" ref="C23:C24" si="4">WEEKDAY(B23)</f>
        <v>6</v>
      </c>
      <c r="D23" s="45" t="s">
        <v>21</v>
      </c>
      <c r="E23" s="49" t="s">
        <v>50</v>
      </c>
      <c r="F23" s="54" t="s">
        <v>51</v>
      </c>
      <c r="G23" s="54">
        <v>43</v>
      </c>
      <c r="H23" s="45" t="s">
        <v>89</v>
      </c>
      <c r="I23" s="53" t="s">
        <v>110</v>
      </c>
      <c r="J23" s="50">
        <v>1204</v>
      </c>
      <c r="K23" s="53"/>
      <c r="L23" s="55" t="s">
        <v>48</v>
      </c>
      <c r="M23" s="50" t="s">
        <v>80</v>
      </c>
    </row>
    <row r="24" spans="1:14" s="56" customFormat="1" ht="18.600000000000001" customHeight="1">
      <c r="A24" s="50" t="s">
        <v>81</v>
      </c>
      <c r="B24" s="47">
        <v>42181</v>
      </c>
      <c r="C24" s="48">
        <f t="shared" si="4"/>
        <v>6</v>
      </c>
      <c r="D24" s="45" t="s">
        <v>21</v>
      </c>
      <c r="E24" s="49" t="s">
        <v>50</v>
      </c>
      <c r="F24" s="54" t="s">
        <v>122</v>
      </c>
      <c r="G24" s="54">
        <v>46</v>
      </c>
      <c r="H24" s="53" t="s">
        <v>119</v>
      </c>
      <c r="I24" s="45" t="s">
        <v>120</v>
      </c>
      <c r="J24" s="50">
        <v>1205</v>
      </c>
      <c r="K24" s="53"/>
      <c r="L24" s="55" t="s">
        <v>48</v>
      </c>
      <c r="M24" s="50" t="s">
        <v>80</v>
      </c>
    </row>
    <row r="25" spans="1:14" ht="18.600000000000001" customHeight="1">
      <c r="A25" s="31" t="s">
        <v>126</v>
      </c>
      <c r="B25" s="29">
        <v>42181</v>
      </c>
      <c r="C25" s="30">
        <f t="shared" si="3"/>
        <v>6</v>
      </c>
      <c r="D25" s="31" t="s">
        <v>127</v>
      </c>
      <c r="E25" s="11" t="s">
        <v>29</v>
      </c>
      <c r="F25" s="10" t="s">
        <v>25</v>
      </c>
      <c r="G25" s="10">
        <v>38</v>
      </c>
      <c r="H25" s="31" t="s">
        <v>130</v>
      </c>
      <c r="I25" s="31" t="s">
        <v>131</v>
      </c>
      <c r="J25" s="31">
        <v>1123</v>
      </c>
      <c r="K25" s="31"/>
      <c r="L25" s="11" t="s">
        <v>36</v>
      </c>
      <c r="M25" s="36" t="s">
        <v>132</v>
      </c>
      <c r="N25">
        <v>1</v>
      </c>
    </row>
    <row r="26" spans="1:14" ht="18.600000000000001" customHeight="1">
      <c r="A26" s="31" t="s">
        <v>133</v>
      </c>
      <c r="B26" s="29">
        <v>42181</v>
      </c>
      <c r="C26" s="30">
        <f t="shared" si="3"/>
        <v>6</v>
      </c>
      <c r="D26" s="31" t="s">
        <v>134</v>
      </c>
      <c r="E26" s="11" t="s">
        <v>39</v>
      </c>
      <c r="F26" s="10" t="s">
        <v>123</v>
      </c>
      <c r="G26" s="11" t="s">
        <v>124</v>
      </c>
      <c r="H26" s="31" t="s">
        <v>135</v>
      </c>
      <c r="I26" s="31" t="s">
        <v>136</v>
      </c>
      <c r="J26" s="31">
        <v>1115</v>
      </c>
      <c r="K26" s="31"/>
      <c r="L26" s="11" t="s">
        <v>40</v>
      </c>
      <c r="M26" s="31" t="s">
        <v>125</v>
      </c>
      <c r="N26">
        <v>1</v>
      </c>
    </row>
    <row r="27" spans="1:14" ht="18.600000000000001" customHeight="1">
      <c r="A27" s="31" t="s">
        <v>126</v>
      </c>
      <c r="B27" s="29">
        <v>42181</v>
      </c>
      <c r="C27" s="30">
        <f t="shared" si="3"/>
        <v>6</v>
      </c>
      <c r="D27" s="31" t="s">
        <v>127</v>
      </c>
      <c r="E27" s="11" t="s">
        <v>39</v>
      </c>
      <c r="F27" s="10" t="s">
        <v>38</v>
      </c>
      <c r="G27" s="31">
        <v>39</v>
      </c>
      <c r="H27" s="31" t="s">
        <v>137</v>
      </c>
      <c r="I27" s="31" t="s">
        <v>129</v>
      </c>
      <c r="J27" s="31">
        <v>1111</v>
      </c>
      <c r="K27" s="31"/>
      <c r="L27" s="11" t="s">
        <v>40</v>
      </c>
      <c r="M27" s="31" t="s">
        <v>125</v>
      </c>
      <c r="N27">
        <v>1</v>
      </c>
    </row>
    <row r="28" spans="1:14" ht="18.600000000000001" customHeight="1">
      <c r="A28" s="31" t="s">
        <v>126</v>
      </c>
      <c r="B28" s="33">
        <v>42184</v>
      </c>
      <c r="C28" s="34">
        <f t="shared" si="3"/>
        <v>2</v>
      </c>
      <c r="D28" s="31" t="s">
        <v>138</v>
      </c>
      <c r="E28" s="11" t="s">
        <v>42</v>
      </c>
      <c r="F28" s="10" t="s">
        <v>18</v>
      </c>
      <c r="G28" s="10">
        <v>34</v>
      </c>
      <c r="H28" s="31" t="s">
        <v>139</v>
      </c>
      <c r="I28" s="31" t="s">
        <v>140</v>
      </c>
      <c r="J28" s="31">
        <v>3204</v>
      </c>
      <c r="K28" s="31"/>
      <c r="L28" s="11" t="s">
        <v>43</v>
      </c>
      <c r="M28" s="31" t="s">
        <v>141</v>
      </c>
      <c r="N28">
        <v>1</v>
      </c>
    </row>
    <row r="29" spans="1:14" s="56" customFormat="1" ht="27" customHeight="1">
      <c r="A29" s="50" t="s">
        <v>126</v>
      </c>
      <c r="B29" s="47">
        <v>42184</v>
      </c>
      <c r="C29" s="51">
        <f>WEEKDAY(B29)</f>
        <v>2</v>
      </c>
      <c r="D29" s="45" t="s">
        <v>21</v>
      </c>
      <c r="E29" s="49" t="s">
        <v>37</v>
      </c>
      <c r="F29" s="52" t="s">
        <v>25</v>
      </c>
      <c r="G29" s="49" t="s">
        <v>128</v>
      </c>
      <c r="H29" s="45" t="s">
        <v>238</v>
      </c>
      <c r="I29" s="53" t="s">
        <v>90</v>
      </c>
      <c r="J29" s="45">
        <v>1205</v>
      </c>
      <c r="K29" s="45"/>
      <c r="L29" s="55" t="s">
        <v>24</v>
      </c>
      <c r="M29" s="50" t="s">
        <v>125</v>
      </c>
      <c r="N29" s="56">
        <v>1</v>
      </c>
    </row>
    <row r="30" spans="1:14" ht="18.600000000000001" customHeight="1">
      <c r="A30" s="31" t="s">
        <v>142</v>
      </c>
      <c r="B30" s="29">
        <v>42185</v>
      </c>
      <c r="C30" s="30">
        <f t="shared" si="3"/>
        <v>3</v>
      </c>
      <c r="D30" s="31" t="s">
        <v>143</v>
      </c>
      <c r="E30" s="11" t="s">
        <v>26</v>
      </c>
      <c r="F30" s="10" t="s">
        <v>18</v>
      </c>
      <c r="G30" s="11" t="s">
        <v>198</v>
      </c>
      <c r="H30" s="31" t="s">
        <v>144</v>
      </c>
      <c r="I30" s="31" t="s">
        <v>145</v>
      </c>
      <c r="J30" s="31">
        <v>3204</v>
      </c>
      <c r="K30" s="31"/>
      <c r="L30" s="11" t="s">
        <v>27</v>
      </c>
      <c r="M30" s="31" t="s">
        <v>141</v>
      </c>
      <c r="N30">
        <v>1</v>
      </c>
    </row>
    <row r="31" spans="1:14" ht="18.600000000000001" customHeight="1">
      <c r="A31" s="31" t="s">
        <v>142</v>
      </c>
      <c r="B31" s="29">
        <v>42185</v>
      </c>
      <c r="C31" s="30">
        <f t="shared" si="3"/>
        <v>3</v>
      </c>
      <c r="D31" s="31" t="s">
        <v>143</v>
      </c>
      <c r="E31" s="11" t="s">
        <v>26</v>
      </c>
      <c r="F31" s="10" t="s">
        <v>146</v>
      </c>
      <c r="G31" s="10">
        <v>33</v>
      </c>
      <c r="H31" s="41" t="s">
        <v>233</v>
      </c>
      <c r="I31" s="31" t="s">
        <v>147</v>
      </c>
      <c r="J31" s="31">
        <v>3206</v>
      </c>
      <c r="K31" s="31"/>
      <c r="L31" s="11" t="s">
        <v>27</v>
      </c>
      <c r="M31" s="31" t="s">
        <v>141</v>
      </c>
      <c r="N31">
        <v>1</v>
      </c>
    </row>
    <row r="32" spans="1:14" ht="18.600000000000001" customHeight="1">
      <c r="A32" s="31" t="s">
        <v>142</v>
      </c>
      <c r="B32" s="29">
        <v>42185</v>
      </c>
      <c r="C32" s="30">
        <f t="shared" si="3"/>
        <v>3</v>
      </c>
      <c r="D32" s="31" t="s">
        <v>143</v>
      </c>
      <c r="E32" s="11" t="s">
        <v>26</v>
      </c>
      <c r="F32" s="11" t="s">
        <v>148</v>
      </c>
      <c r="G32" s="10">
        <v>32</v>
      </c>
      <c r="H32" s="31" t="s">
        <v>149</v>
      </c>
      <c r="I32" s="31" t="s">
        <v>150</v>
      </c>
      <c r="J32" s="31">
        <v>3215</v>
      </c>
      <c r="K32" s="31"/>
      <c r="L32" s="11" t="s">
        <v>27</v>
      </c>
      <c r="M32" s="31" t="s">
        <v>141</v>
      </c>
      <c r="N32">
        <v>1</v>
      </c>
    </row>
    <row r="33" spans="1:14" ht="18.600000000000001" customHeight="1">
      <c r="A33" s="31" t="s">
        <v>142</v>
      </c>
      <c r="B33" s="29">
        <v>42185</v>
      </c>
      <c r="C33" s="30">
        <f t="shared" si="3"/>
        <v>3</v>
      </c>
      <c r="D33" s="31" t="s">
        <v>143</v>
      </c>
      <c r="E33" s="11" t="s">
        <v>26</v>
      </c>
      <c r="F33" s="10" t="s">
        <v>22</v>
      </c>
      <c r="G33" s="10">
        <v>32</v>
      </c>
      <c r="H33" s="31" t="s">
        <v>151</v>
      </c>
      <c r="I33" s="32" t="s">
        <v>152</v>
      </c>
      <c r="J33" s="31">
        <v>3217</v>
      </c>
      <c r="K33" s="31"/>
      <c r="L33" s="11" t="s">
        <v>27</v>
      </c>
      <c r="M33" s="31" t="s">
        <v>141</v>
      </c>
      <c r="N33">
        <v>1</v>
      </c>
    </row>
    <row r="34" spans="1:14" ht="18.600000000000001" customHeight="1">
      <c r="A34" s="31" t="s">
        <v>142</v>
      </c>
      <c r="B34" s="33">
        <v>42185</v>
      </c>
      <c r="C34" s="34">
        <f t="shared" si="3"/>
        <v>3</v>
      </c>
      <c r="D34" s="31" t="s">
        <v>127</v>
      </c>
      <c r="E34" s="12" t="s">
        <v>203</v>
      </c>
      <c r="F34" s="10" t="s">
        <v>38</v>
      </c>
      <c r="G34" s="12">
        <v>39</v>
      </c>
      <c r="H34" s="32" t="s">
        <v>150</v>
      </c>
      <c r="I34" s="41" t="s">
        <v>233</v>
      </c>
      <c r="J34" s="31">
        <v>3204</v>
      </c>
      <c r="K34" s="31"/>
      <c r="L34" s="39" t="s">
        <v>204</v>
      </c>
      <c r="M34" s="31" t="s">
        <v>141</v>
      </c>
      <c r="N34">
        <v>1</v>
      </c>
    </row>
    <row r="35" spans="1:14" ht="18.600000000000001" customHeight="1">
      <c r="A35" s="31" t="s">
        <v>142</v>
      </c>
      <c r="B35" s="33">
        <v>42185</v>
      </c>
      <c r="C35" s="34">
        <f t="shared" si="3"/>
        <v>3</v>
      </c>
      <c r="D35" s="31" t="s">
        <v>127</v>
      </c>
      <c r="E35" s="12" t="s">
        <v>203</v>
      </c>
      <c r="F35" s="10" t="s">
        <v>202</v>
      </c>
      <c r="G35" s="11" t="s">
        <v>226</v>
      </c>
      <c r="H35" s="32" t="s">
        <v>149</v>
      </c>
      <c r="I35" s="32" t="s">
        <v>154</v>
      </c>
      <c r="J35" s="31">
        <v>3206</v>
      </c>
      <c r="K35" s="31"/>
      <c r="L35" s="39" t="s">
        <v>204</v>
      </c>
      <c r="M35" s="31" t="s">
        <v>141</v>
      </c>
      <c r="N35">
        <v>1</v>
      </c>
    </row>
    <row r="36" spans="1:14" ht="18.600000000000001" customHeight="1">
      <c r="A36" s="31" t="s">
        <v>142</v>
      </c>
      <c r="B36" s="29">
        <v>42186</v>
      </c>
      <c r="C36" s="30">
        <f t="shared" si="3"/>
        <v>4</v>
      </c>
      <c r="D36" s="31" t="s">
        <v>143</v>
      </c>
      <c r="E36" s="11" t="s">
        <v>23</v>
      </c>
      <c r="F36" s="10" t="s">
        <v>155</v>
      </c>
      <c r="G36" s="10">
        <v>45</v>
      </c>
      <c r="H36" s="31" t="s">
        <v>156</v>
      </c>
      <c r="I36" s="31" t="s">
        <v>157</v>
      </c>
      <c r="J36" s="31">
        <v>1125</v>
      </c>
      <c r="K36" s="31"/>
      <c r="L36" s="11" t="s">
        <v>24</v>
      </c>
      <c r="M36" s="31" t="s">
        <v>141</v>
      </c>
      <c r="N36">
        <v>1</v>
      </c>
    </row>
    <row r="37" spans="1:14" ht="18.600000000000001" customHeight="1">
      <c r="A37" s="31" t="s">
        <v>142</v>
      </c>
      <c r="B37" s="29">
        <v>42186</v>
      </c>
      <c r="C37" s="30">
        <f t="shared" si="3"/>
        <v>4</v>
      </c>
      <c r="D37" s="31" t="s">
        <v>143</v>
      </c>
      <c r="E37" s="11" t="s">
        <v>23</v>
      </c>
      <c r="F37" s="10" t="s">
        <v>19</v>
      </c>
      <c r="G37" s="11">
        <v>44</v>
      </c>
      <c r="H37" s="31" t="s">
        <v>158</v>
      </c>
      <c r="I37" s="31" t="s">
        <v>154</v>
      </c>
      <c r="J37" s="31">
        <v>1127</v>
      </c>
      <c r="K37" s="31"/>
      <c r="L37" s="11" t="s">
        <v>24</v>
      </c>
      <c r="M37" s="31" t="s">
        <v>141</v>
      </c>
      <c r="N37">
        <v>1</v>
      </c>
    </row>
    <row r="38" spans="1:14" ht="18.600000000000001" customHeight="1">
      <c r="A38" s="31" t="s">
        <v>142</v>
      </c>
      <c r="B38" s="29">
        <v>42186</v>
      </c>
      <c r="C38" s="30">
        <f t="shared" si="3"/>
        <v>4</v>
      </c>
      <c r="D38" s="31" t="s">
        <v>143</v>
      </c>
      <c r="E38" s="11" t="s">
        <v>23</v>
      </c>
      <c r="F38" s="10" t="s">
        <v>159</v>
      </c>
      <c r="G38" s="10">
        <v>43</v>
      </c>
      <c r="H38" s="31" t="s">
        <v>149</v>
      </c>
      <c r="I38" s="31" t="s">
        <v>147</v>
      </c>
      <c r="J38" s="31">
        <v>1204</v>
      </c>
      <c r="K38" s="31"/>
      <c r="L38" s="11" t="s">
        <v>24</v>
      </c>
      <c r="M38" s="31" t="s">
        <v>141</v>
      </c>
      <c r="N38">
        <v>1</v>
      </c>
    </row>
    <row r="39" spans="1:14" ht="18.600000000000001" customHeight="1">
      <c r="A39" s="31" t="s">
        <v>142</v>
      </c>
      <c r="B39" s="29">
        <v>42186</v>
      </c>
      <c r="C39" s="30">
        <f t="shared" si="3"/>
        <v>4</v>
      </c>
      <c r="D39" s="31" t="s">
        <v>143</v>
      </c>
      <c r="E39" s="11" t="s">
        <v>23</v>
      </c>
      <c r="F39" s="11" t="s">
        <v>16</v>
      </c>
      <c r="G39" s="10">
        <v>46</v>
      </c>
      <c r="H39" s="32" t="s">
        <v>151</v>
      </c>
      <c r="I39" s="31" t="s">
        <v>152</v>
      </c>
      <c r="J39" s="31">
        <v>1205</v>
      </c>
      <c r="K39" s="31"/>
      <c r="L39" s="11" t="s">
        <v>24</v>
      </c>
      <c r="M39" s="31" t="s">
        <v>141</v>
      </c>
      <c r="N39">
        <v>1</v>
      </c>
    </row>
    <row r="40" spans="1:14" ht="18.600000000000001" customHeight="1">
      <c r="A40" s="31" t="s">
        <v>142</v>
      </c>
      <c r="B40" s="29">
        <v>42186</v>
      </c>
      <c r="C40" s="30">
        <f t="shared" si="3"/>
        <v>4</v>
      </c>
      <c r="D40" s="31" t="s">
        <v>143</v>
      </c>
      <c r="E40" s="11" t="s">
        <v>23</v>
      </c>
      <c r="F40" s="11" t="s">
        <v>20</v>
      </c>
      <c r="G40" s="10">
        <v>46</v>
      </c>
      <c r="H40" s="32" t="s">
        <v>160</v>
      </c>
      <c r="I40" s="31" t="s">
        <v>161</v>
      </c>
      <c r="J40" s="31">
        <v>1206</v>
      </c>
      <c r="K40" s="31"/>
      <c r="L40" s="11" t="s">
        <v>24</v>
      </c>
      <c r="M40" s="31" t="s">
        <v>141</v>
      </c>
      <c r="N40">
        <v>1</v>
      </c>
    </row>
    <row r="41" spans="1:14" ht="18.600000000000001" customHeight="1">
      <c r="A41" s="31" t="s">
        <v>142</v>
      </c>
      <c r="B41" s="29">
        <v>42186</v>
      </c>
      <c r="C41" s="30">
        <f t="shared" si="3"/>
        <v>4</v>
      </c>
      <c r="D41" s="31" t="s">
        <v>143</v>
      </c>
      <c r="E41" s="11" t="s">
        <v>23</v>
      </c>
      <c r="F41" s="11" t="s">
        <v>162</v>
      </c>
      <c r="G41" s="10">
        <v>46</v>
      </c>
      <c r="H41" s="32" t="s">
        <v>163</v>
      </c>
      <c r="I41" s="31" t="s">
        <v>164</v>
      </c>
      <c r="J41" s="31">
        <v>1226</v>
      </c>
      <c r="K41" s="31"/>
      <c r="L41" s="11" t="s">
        <v>24</v>
      </c>
      <c r="M41" s="31" t="s">
        <v>141</v>
      </c>
      <c r="N41">
        <v>1</v>
      </c>
    </row>
    <row r="42" spans="1:14" ht="18.600000000000001" customHeight="1">
      <c r="A42" s="31" t="s">
        <v>142</v>
      </c>
      <c r="B42" s="29">
        <v>42186</v>
      </c>
      <c r="C42" s="30">
        <f t="shared" si="3"/>
        <v>4</v>
      </c>
      <c r="D42" s="31" t="s">
        <v>143</v>
      </c>
      <c r="E42" s="11" t="s">
        <v>165</v>
      </c>
      <c r="F42" s="11" t="s">
        <v>25</v>
      </c>
      <c r="G42" s="10">
        <v>38</v>
      </c>
      <c r="H42" s="31" t="s">
        <v>144</v>
      </c>
      <c r="I42" s="31" t="s">
        <v>145</v>
      </c>
      <c r="J42" s="31">
        <v>1228</v>
      </c>
      <c r="K42" s="31"/>
      <c r="L42" s="11" t="s">
        <v>24</v>
      </c>
      <c r="M42" s="31" t="s">
        <v>141</v>
      </c>
      <c r="N42">
        <v>1</v>
      </c>
    </row>
    <row r="43" spans="1:14" ht="18.600000000000001" customHeight="1">
      <c r="A43" s="31" t="s">
        <v>142</v>
      </c>
      <c r="B43" s="29">
        <v>42186</v>
      </c>
      <c r="C43" s="30">
        <f t="shared" si="3"/>
        <v>4</v>
      </c>
      <c r="D43" s="31" t="s">
        <v>153</v>
      </c>
      <c r="E43" s="11" t="s">
        <v>31</v>
      </c>
      <c r="F43" s="11" t="s">
        <v>148</v>
      </c>
      <c r="G43" s="10">
        <v>32</v>
      </c>
      <c r="H43" s="40" t="s">
        <v>234</v>
      </c>
      <c r="I43" s="31" t="s">
        <v>166</v>
      </c>
      <c r="J43" s="31">
        <v>3204</v>
      </c>
      <c r="K43" s="31"/>
      <c r="L43" s="11" t="s">
        <v>32</v>
      </c>
      <c r="M43" s="31" t="s">
        <v>141</v>
      </c>
      <c r="N43">
        <v>1</v>
      </c>
    </row>
    <row r="44" spans="1:14" ht="18.600000000000001" customHeight="1">
      <c r="A44" s="31" t="s">
        <v>142</v>
      </c>
      <c r="B44" s="29">
        <v>42186</v>
      </c>
      <c r="C44" s="30">
        <f t="shared" si="3"/>
        <v>4</v>
      </c>
      <c r="D44" s="31" t="s">
        <v>153</v>
      </c>
      <c r="E44" s="11" t="s">
        <v>31</v>
      </c>
      <c r="F44" s="11" t="s">
        <v>22</v>
      </c>
      <c r="G44" s="10">
        <v>32</v>
      </c>
      <c r="H44" s="31" t="s">
        <v>167</v>
      </c>
      <c r="I44" s="31" t="s">
        <v>158</v>
      </c>
      <c r="J44" s="31">
        <v>3206</v>
      </c>
      <c r="K44" s="31"/>
      <c r="L44" s="11" t="s">
        <v>32</v>
      </c>
      <c r="M44" s="31" t="s">
        <v>141</v>
      </c>
      <c r="N44">
        <v>1</v>
      </c>
    </row>
    <row r="45" spans="1:14" ht="18.600000000000001" customHeight="1">
      <c r="A45" s="31" t="s">
        <v>142</v>
      </c>
      <c r="B45" s="29">
        <v>42186</v>
      </c>
      <c r="C45" s="30">
        <f t="shared" si="3"/>
        <v>4</v>
      </c>
      <c r="D45" s="31" t="s">
        <v>153</v>
      </c>
      <c r="E45" s="11" t="s">
        <v>31</v>
      </c>
      <c r="F45" s="11" t="s">
        <v>146</v>
      </c>
      <c r="G45" s="10">
        <v>33</v>
      </c>
      <c r="H45" s="31" t="s">
        <v>149</v>
      </c>
      <c r="I45" s="32" t="s">
        <v>160</v>
      </c>
      <c r="J45" s="31">
        <v>3215</v>
      </c>
      <c r="K45" s="31"/>
      <c r="L45" s="11" t="s">
        <v>32</v>
      </c>
      <c r="M45" s="31" t="s">
        <v>141</v>
      </c>
      <c r="N45">
        <v>1</v>
      </c>
    </row>
    <row r="46" spans="1:14" ht="18.600000000000001" customHeight="1">
      <c r="A46" s="31" t="s">
        <v>142</v>
      </c>
      <c r="B46" s="29">
        <v>42186</v>
      </c>
      <c r="C46" s="30">
        <f t="shared" si="3"/>
        <v>4</v>
      </c>
      <c r="D46" s="31" t="s">
        <v>153</v>
      </c>
      <c r="E46" s="11" t="s">
        <v>240</v>
      </c>
      <c r="F46" s="10" t="s">
        <v>18</v>
      </c>
      <c r="G46" s="10">
        <v>34</v>
      </c>
      <c r="H46" s="31" t="s">
        <v>156</v>
      </c>
      <c r="I46" s="32" t="s">
        <v>168</v>
      </c>
      <c r="J46" s="31">
        <v>3316</v>
      </c>
      <c r="K46" s="31"/>
      <c r="L46" s="11" t="s">
        <v>32</v>
      </c>
      <c r="M46" s="31" t="s">
        <v>141</v>
      </c>
      <c r="N46">
        <v>1</v>
      </c>
    </row>
    <row r="47" spans="1:14" ht="18.600000000000001" customHeight="1">
      <c r="A47" s="31" t="s">
        <v>142</v>
      </c>
      <c r="B47" s="29">
        <v>42187</v>
      </c>
      <c r="C47" s="30">
        <f t="shared" si="3"/>
        <v>5</v>
      </c>
      <c r="D47" s="31" t="s">
        <v>143</v>
      </c>
      <c r="E47" s="11" t="s">
        <v>47</v>
      </c>
      <c r="F47" s="10" t="s">
        <v>18</v>
      </c>
      <c r="G47" s="10">
        <v>34</v>
      </c>
      <c r="H47" s="31" t="s">
        <v>149</v>
      </c>
      <c r="I47" s="31" t="s">
        <v>169</v>
      </c>
      <c r="J47" s="31">
        <v>1103</v>
      </c>
      <c r="K47" s="31"/>
      <c r="L47" s="11" t="s">
        <v>48</v>
      </c>
      <c r="M47" s="31" t="s">
        <v>141</v>
      </c>
      <c r="N47">
        <v>1</v>
      </c>
    </row>
    <row r="48" spans="1:14" ht="18.600000000000001" customHeight="1">
      <c r="A48" s="31" t="s">
        <v>142</v>
      </c>
      <c r="B48" s="29">
        <v>42187</v>
      </c>
      <c r="C48" s="30">
        <f t="shared" si="3"/>
        <v>5</v>
      </c>
      <c r="D48" s="31" t="s">
        <v>143</v>
      </c>
      <c r="E48" s="11" t="s">
        <v>47</v>
      </c>
      <c r="F48" s="10" t="s">
        <v>146</v>
      </c>
      <c r="G48" s="10">
        <v>33</v>
      </c>
      <c r="H48" s="31" t="s">
        <v>144</v>
      </c>
      <c r="I48" s="31" t="s">
        <v>145</v>
      </c>
      <c r="J48" s="31">
        <v>1104</v>
      </c>
      <c r="K48" s="31"/>
      <c r="L48" s="11" t="s">
        <v>48</v>
      </c>
      <c r="M48" s="31" t="s">
        <v>141</v>
      </c>
      <c r="N48">
        <v>1</v>
      </c>
    </row>
    <row r="49" spans="1:14" ht="18.600000000000001" customHeight="1">
      <c r="A49" s="31" t="s">
        <v>142</v>
      </c>
      <c r="B49" s="29">
        <v>42187</v>
      </c>
      <c r="C49" s="30">
        <f t="shared" si="3"/>
        <v>5</v>
      </c>
      <c r="D49" s="31" t="s">
        <v>143</v>
      </c>
      <c r="E49" s="11" t="s">
        <v>47</v>
      </c>
      <c r="F49" s="10" t="s">
        <v>148</v>
      </c>
      <c r="G49" s="10">
        <v>32</v>
      </c>
      <c r="H49" s="31" t="s">
        <v>170</v>
      </c>
      <c r="I49" s="31" t="s">
        <v>157</v>
      </c>
      <c r="J49" s="31">
        <v>1111</v>
      </c>
      <c r="K49" s="31"/>
      <c r="L49" s="11" t="s">
        <v>48</v>
      </c>
      <c r="M49" s="31" t="s">
        <v>141</v>
      </c>
      <c r="N49">
        <v>1</v>
      </c>
    </row>
    <row r="50" spans="1:14" ht="18.600000000000001" customHeight="1">
      <c r="A50" s="31" t="s">
        <v>142</v>
      </c>
      <c r="B50" s="29">
        <v>42187</v>
      </c>
      <c r="C50" s="30">
        <f t="shared" si="3"/>
        <v>5</v>
      </c>
      <c r="D50" s="31" t="s">
        <v>143</v>
      </c>
      <c r="E50" s="11" t="s">
        <v>47</v>
      </c>
      <c r="F50" s="10" t="s">
        <v>22</v>
      </c>
      <c r="G50" s="10">
        <v>32</v>
      </c>
      <c r="H50" s="31" t="s">
        <v>164</v>
      </c>
      <c r="I50" s="32" t="s">
        <v>147</v>
      </c>
      <c r="J50" s="31">
        <v>1115</v>
      </c>
      <c r="K50" s="31"/>
      <c r="L50" s="11" t="s">
        <v>48</v>
      </c>
      <c r="M50" s="31" t="s">
        <v>141</v>
      </c>
      <c r="N50">
        <v>1</v>
      </c>
    </row>
    <row r="51" spans="1:14" ht="18.600000000000001" customHeight="1">
      <c r="A51" s="31" t="s">
        <v>126</v>
      </c>
      <c r="B51" s="29">
        <v>42187</v>
      </c>
      <c r="C51" s="30">
        <f t="shared" ref="C51:C52" si="5">WEEKDAY(B51)</f>
        <v>5</v>
      </c>
      <c r="D51" s="31" t="s">
        <v>138</v>
      </c>
      <c r="E51" s="38" t="s">
        <v>227</v>
      </c>
      <c r="F51" s="37" t="s">
        <v>228</v>
      </c>
      <c r="G51" s="39">
        <v>36</v>
      </c>
      <c r="H51" s="31" t="s">
        <v>229</v>
      </c>
      <c r="I51" s="32" t="s">
        <v>230</v>
      </c>
      <c r="J51" s="31">
        <v>1226</v>
      </c>
      <c r="K51" s="31"/>
      <c r="L51" s="11" t="s">
        <v>231</v>
      </c>
      <c r="M51" s="36" t="s">
        <v>132</v>
      </c>
    </row>
    <row r="52" spans="1:14" ht="18.600000000000001" customHeight="1">
      <c r="A52" s="31" t="s">
        <v>126</v>
      </c>
      <c r="B52" s="29">
        <v>42187</v>
      </c>
      <c r="C52" s="30">
        <f t="shared" si="5"/>
        <v>5</v>
      </c>
      <c r="D52" s="31" t="s">
        <v>138</v>
      </c>
      <c r="E52" s="38" t="s">
        <v>227</v>
      </c>
      <c r="F52" t="s">
        <v>38</v>
      </c>
      <c r="G52" s="39">
        <v>39</v>
      </c>
      <c r="H52" s="31" t="s">
        <v>139</v>
      </c>
      <c r="I52" s="31" t="s">
        <v>140</v>
      </c>
      <c r="J52" s="31">
        <v>1228</v>
      </c>
      <c r="K52" s="31"/>
      <c r="L52" s="11" t="s">
        <v>231</v>
      </c>
      <c r="M52" s="36" t="s">
        <v>132</v>
      </c>
    </row>
    <row r="53" spans="1:14" ht="18.600000000000001" customHeight="1">
      <c r="A53" s="31" t="s">
        <v>142</v>
      </c>
      <c r="B53" s="29">
        <v>42187</v>
      </c>
      <c r="C53" s="30">
        <f t="shared" si="3"/>
        <v>5</v>
      </c>
      <c r="D53" s="31" t="s">
        <v>153</v>
      </c>
      <c r="E53" s="11" t="s">
        <v>29</v>
      </c>
      <c r="F53" s="10" t="s">
        <v>171</v>
      </c>
      <c r="G53" s="10">
        <v>46</v>
      </c>
      <c r="H53" s="32" t="s">
        <v>136</v>
      </c>
      <c r="I53" s="31" t="s">
        <v>172</v>
      </c>
      <c r="J53" s="31">
        <v>1125</v>
      </c>
      <c r="K53" s="31"/>
      <c r="L53" s="11" t="s">
        <v>30</v>
      </c>
      <c r="M53" s="31" t="s">
        <v>173</v>
      </c>
      <c r="N53">
        <v>1</v>
      </c>
    </row>
    <row r="54" spans="1:14" ht="18.600000000000001" customHeight="1">
      <c r="A54" s="31" t="s">
        <v>174</v>
      </c>
      <c r="B54" s="29">
        <v>42187</v>
      </c>
      <c r="C54" s="30">
        <f t="shared" si="3"/>
        <v>5</v>
      </c>
      <c r="D54" s="31" t="s">
        <v>175</v>
      </c>
      <c r="E54" s="11" t="s">
        <v>29</v>
      </c>
      <c r="F54" s="10" t="s">
        <v>20</v>
      </c>
      <c r="G54" s="10">
        <v>46</v>
      </c>
      <c r="H54" s="32" t="s">
        <v>176</v>
      </c>
      <c r="I54" s="40" t="s">
        <v>242</v>
      </c>
      <c r="J54" s="31">
        <v>1127</v>
      </c>
      <c r="K54" s="31"/>
      <c r="L54" s="11" t="s">
        <v>30</v>
      </c>
      <c r="M54" s="31" t="s">
        <v>173</v>
      </c>
      <c r="N54">
        <v>1</v>
      </c>
    </row>
    <row r="55" spans="1:14" ht="18.600000000000001" customHeight="1">
      <c r="A55" s="31" t="s">
        <v>174</v>
      </c>
      <c r="B55" s="29">
        <v>42187</v>
      </c>
      <c r="C55" s="30">
        <f t="shared" si="3"/>
        <v>5</v>
      </c>
      <c r="D55" s="31" t="s">
        <v>175</v>
      </c>
      <c r="E55" s="11" t="s">
        <v>29</v>
      </c>
      <c r="F55" s="10" t="s">
        <v>19</v>
      </c>
      <c r="G55" s="11">
        <v>44</v>
      </c>
      <c r="H55" s="31" t="s">
        <v>177</v>
      </c>
      <c r="I55" s="31" t="s">
        <v>178</v>
      </c>
      <c r="J55" s="31">
        <v>1202</v>
      </c>
      <c r="K55" s="31"/>
      <c r="L55" s="11" t="s">
        <v>30</v>
      </c>
      <c r="M55" s="31" t="s">
        <v>173</v>
      </c>
      <c r="N55">
        <v>1</v>
      </c>
    </row>
    <row r="56" spans="1:14" ht="18.600000000000001" customHeight="1">
      <c r="A56" s="31" t="s">
        <v>174</v>
      </c>
      <c r="B56" s="29">
        <v>42187</v>
      </c>
      <c r="C56" s="30">
        <f t="shared" si="3"/>
        <v>5</v>
      </c>
      <c r="D56" s="31" t="s">
        <v>175</v>
      </c>
      <c r="E56" s="11" t="s">
        <v>29</v>
      </c>
      <c r="F56" s="10" t="s">
        <v>179</v>
      </c>
      <c r="G56" s="10">
        <v>45</v>
      </c>
      <c r="H56" s="31" t="s">
        <v>180</v>
      </c>
      <c r="I56" s="31" t="s">
        <v>181</v>
      </c>
      <c r="J56" s="31">
        <v>1203</v>
      </c>
      <c r="K56" s="31"/>
      <c r="L56" s="11" t="s">
        <v>30</v>
      </c>
      <c r="M56" s="31" t="s">
        <v>173</v>
      </c>
      <c r="N56">
        <v>1</v>
      </c>
    </row>
    <row r="57" spans="1:14" ht="18.600000000000001" customHeight="1">
      <c r="A57" s="31" t="s">
        <v>174</v>
      </c>
      <c r="B57" s="29">
        <v>42187</v>
      </c>
      <c r="C57" s="30">
        <f t="shared" si="3"/>
        <v>5</v>
      </c>
      <c r="D57" s="31" t="s">
        <v>175</v>
      </c>
      <c r="E57" s="11" t="s">
        <v>29</v>
      </c>
      <c r="F57" s="10" t="s">
        <v>182</v>
      </c>
      <c r="G57" s="10">
        <v>43</v>
      </c>
      <c r="H57" s="31" t="s">
        <v>130</v>
      </c>
      <c r="I57" s="31" t="s">
        <v>131</v>
      </c>
      <c r="J57" s="31">
        <v>1204</v>
      </c>
      <c r="K57" s="31"/>
      <c r="L57" s="11" t="s">
        <v>30</v>
      </c>
      <c r="M57" s="31" t="s">
        <v>173</v>
      </c>
      <c r="N57">
        <v>1</v>
      </c>
    </row>
    <row r="58" spans="1:14" ht="18.600000000000001" customHeight="1">
      <c r="A58" s="31" t="s">
        <v>174</v>
      </c>
      <c r="B58" s="29">
        <v>42187</v>
      </c>
      <c r="C58" s="30">
        <f t="shared" si="3"/>
        <v>5</v>
      </c>
      <c r="D58" s="31" t="s">
        <v>175</v>
      </c>
      <c r="E58" s="11" t="s">
        <v>29</v>
      </c>
      <c r="F58" s="10" t="s">
        <v>16</v>
      </c>
      <c r="G58" s="10">
        <v>46</v>
      </c>
      <c r="H58" s="31" t="s">
        <v>183</v>
      </c>
      <c r="I58" s="31" t="s">
        <v>184</v>
      </c>
      <c r="J58" s="31">
        <v>1205</v>
      </c>
      <c r="K58" s="31"/>
      <c r="L58" s="11" t="s">
        <v>30</v>
      </c>
      <c r="M58" s="31" t="s">
        <v>173</v>
      </c>
      <c r="N58">
        <v>1</v>
      </c>
    </row>
    <row r="59" spans="1:14" ht="18.600000000000001" customHeight="1">
      <c r="A59" s="31" t="s">
        <v>174</v>
      </c>
      <c r="B59" s="29">
        <v>42188</v>
      </c>
      <c r="C59" s="30">
        <f t="shared" si="3"/>
        <v>6</v>
      </c>
      <c r="D59" s="31" t="s">
        <v>175</v>
      </c>
      <c r="E59" s="11" t="s">
        <v>33</v>
      </c>
      <c r="F59" s="10" t="s">
        <v>185</v>
      </c>
      <c r="G59" s="11" t="s">
        <v>186</v>
      </c>
      <c r="H59" s="31" t="s">
        <v>187</v>
      </c>
      <c r="I59" s="31" t="s">
        <v>188</v>
      </c>
      <c r="J59" s="31">
        <v>1102</v>
      </c>
      <c r="K59" s="31"/>
      <c r="L59" s="11" t="s">
        <v>34</v>
      </c>
      <c r="M59" s="36" t="s">
        <v>132</v>
      </c>
      <c r="N59">
        <v>1</v>
      </c>
    </row>
    <row r="60" spans="1:14" ht="18.600000000000001" customHeight="1">
      <c r="A60" s="31" t="s">
        <v>174</v>
      </c>
      <c r="B60" s="29">
        <v>42188</v>
      </c>
      <c r="C60" s="30">
        <f t="shared" si="3"/>
        <v>6</v>
      </c>
      <c r="D60" s="31" t="s">
        <v>175</v>
      </c>
      <c r="E60" s="11" t="s">
        <v>33</v>
      </c>
      <c r="F60" s="10" t="s">
        <v>35</v>
      </c>
      <c r="G60" s="10">
        <v>32</v>
      </c>
      <c r="H60" s="31" t="s">
        <v>189</v>
      </c>
      <c r="I60" s="31" t="s">
        <v>190</v>
      </c>
      <c r="J60" s="31">
        <v>1104</v>
      </c>
      <c r="K60" s="31"/>
      <c r="L60" s="11" t="s">
        <v>34</v>
      </c>
      <c r="M60" s="36" t="s">
        <v>132</v>
      </c>
      <c r="N60">
        <v>1</v>
      </c>
    </row>
    <row r="61" spans="1:14" ht="18.600000000000001" customHeight="1">
      <c r="A61" s="31" t="s">
        <v>174</v>
      </c>
      <c r="B61" s="29">
        <v>42188</v>
      </c>
      <c r="C61" s="30">
        <f t="shared" si="3"/>
        <v>6</v>
      </c>
      <c r="D61" s="31" t="s">
        <v>175</v>
      </c>
      <c r="E61" s="11" t="s">
        <v>33</v>
      </c>
      <c r="F61" s="11" t="s">
        <v>191</v>
      </c>
      <c r="G61" s="10">
        <v>32</v>
      </c>
      <c r="H61" s="31" t="s">
        <v>192</v>
      </c>
      <c r="I61" s="40" t="s">
        <v>243</v>
      </c>
      <c r="J61" s="31">
        <v>1111</v>
      </c>
      <c r="K61" s="31"/>
      <c r="L61" s="11" t="s">
        <v>34</v>
      </c>
      <c r="M61" s="36" t="s">
        <v>132</v>
      </c>
      <c r="N61">
        <v>1</v>
      </c>
    </row>
    <row r="62" spans="1:14" ht="18.600000000000001" customHeight="1">
      <c r="A62" s="31" t="s">
        <v>174</v>
      </c>
      <c r="B62" s="29">
        <v>42188</v>
      </c>
      <c r="C62" s="30">
        <f t="shared" si="3"/>
        <v>6</v>
      </c>
      <c r="D62" s="31" t="s">
        <v>175</v>
      </c>
      <c r="E62" s="11" t="s">
        <v>33</v>
      </c>
      <c r="F62" s="10" t="s">
        <v>18</v>
      </c>
      <c r="G62" s="10">
        <v>34</v>
      </c>
      <c r="H62" s="31" t="s">
        <v>193</v>
      </c>
      <c r="I62" s="31" t="s">
        <v>194</v>
      </c>
      <c r="J62" s="31">
        <v>1115</v>
      </c>
      <c r="K62" s="31"/>
      <c r="L62" s="11" t="s">
        <v>34</v>
      </c>
      <c r="M62" s="36" t="s">
        <v>132</v>
      </c>
      <c r="N62">
        <v>1</v>
      </c>
    </row>
    <row r="64" spans="1:14">
      <c r="F64" s="13"/>
    </row>
    <row r="65" spans="4:7">
      <c r="E65" s="15"/>
      <c r="G65" s="13"/>
    </row>
    <row r="66" spans="4:7">
      <c r="D66" s="13"/>
    </row>
  </sheetData>
  <autoFilter ref="A2:M62">
    <filterColumn colId="1"/>
    <filterColumn colId="8"/>
  </autoFilter>
  <mergeCells count="1">
    <mergeCell ref="A1:K1"/>
  </mergeCells>
  <phoneticPr fontId="2" type="noConversion"/>
  <pageMargins left="0.17" right="0.71" top="0.26" bottom="0.21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4"/>
  <sheetViews>
    <sheetView topLeftCell="A28" workbookViewId="0">
      <selection activeCell="G43" sqref="G43"/>
    </sheetView>
  </sheetViews>
  <sheetFormatPr defaultRowHeight="14.4"/>
  <cols>
    <col min="1" max="1" width="12.33203125" customWidth="1"/>
    <col min="2" max="2" width="8.5546875" bestFit="1" customWidth="1"/>
    <col min="3" max="3" width="13.77734375" customWidth="1"/>
    <col min="4" max="4" width="12.77734375" bestFit="1" customWidth="1"/>
    <col min="5" max="5" width="9.109375" bestFit="1" customWidth="1"/>
  </cols>
  <sheetData>
    <row r="1" spans="1:6">
      <c r="A1" s="60" t="s">
        <v>62</v>
      </c>
      <c r="B1" s="60"/>
      <c r="C1" s="60"/>
      <c r="D1" s="60"/>
      <c r="E1" s="60"/>
      <c r="F1" s="60"/>
    </row>
    <row r="2" spans="1:6">
      <c r="A2" s="17" t="s">
        <v>52</v>
      </c>
      <c r="B2" s="62" t="s">
        <v>17</v>
      </c>
      <c r="C2" s="61"/>
      <c r="D2" s="61"/>
      <c r="E2" s="61"/>
      <c r="F2" s="61"/>
    </row>
    <row r="3" spans="1:6">
      <c r="A3" s="16" t="s">
        <v>53</v>
      </c>
      <c r="B3" s="22">
        <v>42179</v>
      </c>
      <c r="C3" s="23">
        <f t="shared" ref="C3" si="0">WEEKDAY(B3)</f>
        <v>4</v>
      </c>
      <c r="D3" s="14" t="s">
        <v>21</v>
      </c>
      <c r="E3" s="16" t="s">
        <v>54</v>
      </c>
      <c r="F3" s="16"/>
    </row>
    <row r="4" spans="1:6">
      <c r="A4" s="20" t="s">
        <v>55</v>
      </c>
      <c r="B4" s="20" t="s">
        <v>5</v>
      </c>
      <c r="C4" s="20" t="s">
        <v>56</v>
      </c>
      <c r="D4" s="20" t="s">
        <v>57</v>
      </c>
      <c r="E4" s="20" t="s">
        <v>58</v>
      </c>
      <c r="F4" s="20">
        <v>3319</v>
      </c>
    </row>
    <row r="5" spans="1:6">
      <c r="A5" s="18">
        <v>1</v>
      </c>
      <c r="B5" s="21" t="s">
        <v>59</v>
      </c>
      <c r="C5" s="21" t="s">
        <v>60</v>
      </c>
      <c r="D5" s="21" t="s">
        <v>61</v>
      </c>
      <c r="E5" s="19" t="s">
        <v>63</v>
      </c>
      <c r="F5" s="18"/>
    </row>
    <row r="9" spans="1:6">
      <c r="A9" s="60" t="s">
        <v>62</v>
      </c>
      <c r="B9" s="60"/>
      <c r="C9" s="60"/>
      <c r="D9" s="60"/>
      <c r="E9" s="60"/>
      <c r="F9" s="60"/>
    </row>
    <row r="10" spans="1:6">
      <c r="A10" s="17" t="s">
        <v>52</v>
      </c>
      <c r="B10" s="62" t="s">
        <v>37</v>
      </c>
      <c r="C10" s="61"/>
      <c r="D10" s="61"/>
      <c r="E10" s="61"/>
      <c r="F10" s="61"/>
    </row>
    <row r="11" spans="1:6">
      <c r="A11" s="16" t="s">
        <v>53</v>
      </c>
      <c r="B11" s="25">
        <v>42180</v>
      </c>
      <c r="C11" s="26">
        <f t="shared" ref="C11" si="1">WEEKDAY(B11)</f>
        <v>5</v>
      </c>
      <c r="D11" s="12" t="s">
        <v>21</v>
      </c>
      <c r="E11" s="16" t="s">
        <v>54</v>
      </c>
      <c r="F11" s="16">
        <v>1125</v>
      </c>
    </row>
    <row r="12" spans="1:6">
      <c r="A12" s="16" t="s">
        <v>55</v>
      </c>
      <c r="B12" s="16" t="s">
        <v>5</v>
      </c>
      <c r="C12" s="16" t="s">
        <v>56</v>
      </c>
      <c r="D12" s="16" t="s">
        <v>57</v>
      </c>
      <c r="E12" s="16" t="s">
        <v>58</v>
      </c>
      <c r="F12" s="16"/>
    </row>
    <row r="13" spans="1:6">
      <c r="A13" s="12">
        <v>1</v>
      </c>
      <c r="B13" s="24" t="s">
        <v>69</v>
      </c>
      <c r="C13" s="24" t="s">
        <v>70</v>
      </c>
      <c r="D13" s="24" t="s">
        <v>71</v>
      </c>
      <c r="E13" s="19" t="s">
        <v>72</v>
      </c>
      <c r="F13" s="12"/>
    </row>
    <row r="16" spans="1:6">
      <c r="A16" s="60" t="s">
        <v>62</v>
      </c>
      <c r="B16" s="60"/>
      <c r="C16" s="60"/>
      <c r="D16" s="60"/>
      <c r="E16" s="60"/>
      <c r="F16" s="60"/>
    </row>
    <row r="17" spans="1:6">
      <c r="A17" s="17" t="s">
        <v>52</v>
      </c>
      <c r="B17" s="61" t="s">
        <v>76</v>
      </c>
      <c r="C17" s="61"/>
      <c r="D17" s="61"/>
      <c r="E17" s="61"/>
      <c r="F17" s="61"/>
    </row>
    <row r="18" spans="1:6">
      <c r="A18" s="16" t="s">
        <v>53</v>
      </c>
      <c r="B18" s="25">
        <v>42180</v>
      </c>
      <c r="C18" s="26">
        <f t="shared" ref="C18" si="2">WEEKDAY(B18)</f>
        <v>5</v>
      </c>
      <c r="D18" s="12" t="s">
        <v>21</v>
      </c>
      <c r="E18" s="16" t="s">
        <v>54</v>
      </c>
      <c r="F18" s="16">
        <v>1115</v>
      </c>
    </row>
    <row r="19" spans="1:6">
      <c r="A19" s="16" t="s">
        <v>55</v>
      </c>
      <c r="B19" s="16" t="s">
        <v>5</v>
      </c>
      <c r="C19" s="16" t="s">
        <v>56</v>
      </c>
      <c r="D19" s="16" t="s">
        <v>57</v>
      </c>
      <c r="E19" s="16" t="s">
        <v>58</v>
      </c>
      <c r="F19" s="16"/>
    </row>
    <row r="20" spans="1:6">
      <c r="A20" s="12">
        <v>1</v>
      </c>
      <c r="B20" s="24" t="s">
        <v>73</v>
      </c>
      <c r="C20" s="24" t="s">
        <v>74</v>
      </c>
      <c r="D20" s="24" t="s">
        <v>75</v>
      </c>
      <c r="E20" s="19" t="s">
        <v>72</v>
      </c>
      <c r="F20" s="12"/>
    </row>
    <row r="21" spans="1:6">
      <c r="A21" s="60" t="s">
        <v>62</v>
      </c>
      <c r="B21" s="60"/>
      <c r="C21" s="60"/>
      <c r="D21" s="60"/>
      <c r="E21" s="60"/>
      <c r="F21" s="60"/>
    </row>
    <row r="22" spans="1:6">
      <c r="A22" s="17" t="s">
        <v>52</v>
      </c>
      <c r="B22" s="62" t="s">
        <v>39</v>
      </c>
      <c r="C22" s="61"/>
      <c r="D22" s="61"/>
      <c r="E22" s="61"/>
      <c r="F22" s="61"/>
    </row>
    <row r="23" spans="1:6">
      <c r="A23" s="16" t="s">
        <v>53</v>
      </c>
      <c r="B23" s="29">
        <v>42181</v>
      </c>
      <c r="C23" s="30">
        <f t="shared" ref="C23" si="3">WEEKDAY(B23)</f>
        <v>6</v>
      </c>
      <c r="D23" s="31" t="s">
        <v>127</v>
      </c>
      <c r="E23" s="16" t="s">
        <v>54</v>
      </c>
      <c r="F23" s="16">
        <v>1115</v>
      </c>
    </row>
    <row r="24" spans="1:6">
      <c r="A24" s="16" t="s">
        <v>55</v>
      </c>
      <c r="B24" s="16" t="s">
        <v>5</v>
      </c>
      <c r="C24" s="16" t="s">
        <v>56</v>
      </c>
      <c r="D24" s="16" t="s">
        <v>57</v>
      </c>
      <c r="E24" s="16" t="s">
        <v>58</v>
      </c>
      <c r="F24" s="16"/>
    </row>
    <row r="25" spans="1:6">
      <c r="A25" s="18">
        <v>1</v>
      </c>
      <c r="B25" s="24" t="s">
        <v>64</v>
      </c>
      <c r="C25" s="24" t="s">
        <v>65</v>
      </c>
      <c r="D25" s="24" t="s">
        <v>66</v>
      </c>
      <c r="E25" s="19" t="s">
        <v>72</v>
      </c>
      <c r="F25" s="18"/>
    </row>
    <row r="26" spans="1:6">
      <c r="A26" s="12">
        <v>2</v>
      </c>
      <c r="B26" s="24" t="s">
        <v>64</v>
      </c>
      <c r="C26" s="24" t="s">
        <v>67</v>
      </c>
      <c r="D26" s="24" t="s">
        <v>68</v>
      </c>
      <c r="E26" s="19" t="s">
        <v>72</v>
      </c>
      <c r="F26" s="12"/>
    </row>
    <row r="27" spans="1:6" ht="24" customHeight="1"/>
    <row r="28" spans="1:6">
      <c r="A28" s="60" t="s">
        <v>62</v>
      </c>
      <c r="B28" s="60"/>
      <c r="C28" s="60"/>
      <c r="D28" s="60"/>
      <c r="E28" s="60"/>
      <c r="F28" s="60"/>
    </row>
    <row r="29" spans="1:6">
      <c r="A29" s="17" t="s">
        <v>52</v>
      </c>
      <c r="B29" s="61" t="s">
        <v>195</v>
      </c>
      <c r="C29" s="61"/>
      <c r="D29" s="61"/>
      <c r="E29" s="61"/>
      <c r="F29" s="61"/>
    </row>
    <row r="30" spans="1:6">
      <c r="A30" s="16" t="s">
        <v>53</v>
      </c>
      <c r="B30" s="29">
        <v>42185</v>
      </c>
      <c r="C30" s="30">
        <f t="shared" ref="C30" si="4">WEEKDAY(B30)</f>
        <v>3</v>
      </c>
      <c r="D30" s="31" t="s">
        <v>138</v>
      </c>
      <c r="E30" s="16" t="s">
        <v>54</v>
      </c>
      <c r="F30" s="16">
        <v>3204</v>
      </c>
    </row>
    <row r="31" spans="1:6">
      <c r="A31" s="20" t="s">
        <v>55</v>
      </c>
      <c r="B31" s="20" t="s">
        <v>5</v>
      </c>
      <c r="C31" s="20" t="s">
        <v>56</v>
      </c>
      <c r="D31" s="20" t="s">
        <v>57</v>
      </c>
      <c r="E31" s="20" t="s">
        <v>58</v>
      </c>
      <c r="F31" s="20"/>
    </row>
    <row r="32" spans="1:6">
      <c r="A32" s="18">
        <v>1</v>
      </c>
      <c r="B32" s="31" t="s">
        <v>196</v>
      </c>
      <c r="C32" s="31">
        <v>22013085005</v>
      </c>
      <c r="D32" s="31" t="s">
        <v>197</v>
      </c>
      <c r="E32" s="19"/>
      <c r="F32" s="18"/>
    </row>
    <row r="33" spans="1:6" ht="15" customHeight="1"/>
    <row r="34" spans="1:6">
      <c r="A34" s="60" t="s">
        <v>62</v>
      </c>
      <c r="B34" s="60"/>
      <c r="C34" s="60"/>
      <c r="D34" s="60"/>
      <c r="E34" s="60"/>
      <c r="F34" s="60"/>
    </row>
    <row r="35" spans="1:6">
      <c r="A35" s="17" t="s">
        <v>52</v>
      </c>
      <c r="B35" s="61" t="s">
        <v>201</v>
      </c>
      <c r="C35" s="61"/>
      <c r="D35" s="61"/>
      <c r="E35" s="61"/>
      <c r="F35" s="61"/>
    </row>
    <row r="36" spans="1:6">
      <c r="A36" s="35" t="s">
        <v>53</v>
      </c>
      <c r="B36" s="33">
        <v>42185</v>
      </c>
      <c r="C36" s="34">
        <f t="shared" ref="C36" si="5">WEEKDAY(B36)</f>
        <v>3</v>
      </c>
      <c r="D36" s="31" t="s">
        <v>127</v>
      </c>
      <c r="E36" s="35" t="s">
        <v>54</v>
      </c>
      <c r="F36" s="35">
        <v>3206</v>
      </c>
    </row>
    <row r="37" spans="1:6">
      <c r="A37" s="35" t="s">
        <v>55</v>
      </c>
      <c r="B37" s="35" t="s">
        <v>5</v>
      </c>
      <c r="C37" s="35" t="s">
        <v>56</v>
      </c>
      <c r="D37" s="35" t="s">
        <v>57</v>
      </c>
      <c r="E37" s="35" t="s">
        <v>58</v>
      </c>
      <c r="F37" s="35"/>
    </row>
    <row r="38" spans="1:6">
      <c r="A38" s="12">
        <v>1</v>
      </c>
      <c r="B38" s="24" t="s">
        <v>73</v>
      </c>
      <c r="C38" s="24" t="s">
        <v>74</v>
      </c>
      <c r="D38" s="24" t="s">
        <v>75</v>
      </c>
      <c r="E38" s="12" t="s">
        <v>225</v>
      </c>
      <c r="F38" s="12"/>
    </row>
    <row r="39" spans="1:6">
      <c r="A39" s="12">
        <v>2</v>
      </c>
      <c r="B39" s="24" t="s">
        <v>73</v>
      </c>
      <c r="C39" s="24" t="s">
        <v>205</v>
      </c>
      <c r="D39" s="24" t="s">
        <v>206</v>
      </c>
      <c r="E39" s="12" t="s">
        <v>225</v>
      </c>
      <c r="F39" s="12"/>
    </row>
    <row r="40" spans="1:6">
      <c r="A40" s="12">
        <v>3</v>
      </c>
      <c r="B40" s="24" t="s">
        <v>207</v>
      </c>
      <c r="C40" s="24" t="s">
        <v>208</v>
      </c>
      <c r="D40" s="24" t="s">
        <v>209</v>
      </c>
      <c r="E40" s="12" t="s">
        <v>225</v>
      </c>
      <c r="F40" s="12"/>
    </row>
    <row r="41" spans="1:6">
      <c r="A41" s="12">
        <v>4</v>
      </c>
      <c r="B41" s="24" t="s">
        <v>210</v>
      </c>
      <c r="C41" s="24" t="s">
        <v>211</v>
      </c>
      <c r="D41" s="24" t="s">
        <v>212</v>
      </c>
      <c r="E41" s="12" t="s">
        <v>225</v>
      </c>
      <c r="F41" s="12"/>
    </row>
    <row r="42" spans="1:6">
      <c r="A42" s="12">
        <v>5</v>
      </c>
      <c r="B42" s="24" t="s">
        <v>213</v>
      </c>
      <c r="C42" s="24" t="s">
        <v>214</v>
      </c>
      <c r="D42" s="24" t="s">
        <v>215</v>
      </c>
      <c r="E42" s="12" t="s">
        <v>225</v>
      </c>
      <c r="F42" s="12"/>
    </row>
    <row r="43" spans="1:6">
      <c r="A43" s="12">
        <v>6</v>
      </c>
      <c r="B43" s="24" t="s">
        <v>213</v>
      </c>
      <c r="C43" s="24" t="s">
        <v>216</v>
      </c>
      <c r="D43" s="24" t="s">
        <v>217</v>
      </c>
      <c r="E43" s="12" t="s">
        <v>225</v>
      </c>
      <c r="F43" s="12"/>
    </row>
    <row r="44" spans="1:6">
      <c r="A44" s="12">
        <v>7</v>
      </c>
      <c r="B44" s="24" t="s">
        <v>218</v>
      </c>
      <c r="C44" s="24" t="s">
        <v>219</v>
      </c>
      <c r="D44" s="24" t="s">
        <v>220</v>
      </c>
      <c r="E44" s="12" t="s">
        <v>225</v>
      </c>
      <c r="F44" s="12"/>
    </row>
    <row r="45" spans="1:6">
      <c r="A45" s="12">
        <v>8</v>
      </c>
      <c r="B45" s="24" t="s">
        <v>218</v>
      </c>
      <c r="C45" s="24" t="s">
        <v>221</v>
      </c>
      <c r="D45" s="24" t="s">
        <v>222</v>
      </c>
      <c r="E45" s="12" t="s">
        <v>225</v>
      </c>
      <c r="F45" s="12"/>
    </row>
    <row r="46" spans="1:6">
      <c r="A46" s="12">
        <v>9</v>
      </c>
      <c r="B46" s="24" t="s">
        <v>218</v>
      </c>
      <c r="C46" s="24" t="s">
        <v>223</v>
      </c>
      <c r="D46" s="24" t="s">
        <v>224</v>
      </c>
      <c r="E46" s="12" t="s">
        <v>225</v>
      </c>
      <c r="F46" s="12"/>
    </row>
    <row r="50" spans="1:6">
      <c r="A50" s="60" t="s">
        <v>62</v>
      </c>
      <c r="B50" s="60"/>
      <c r="C50" s="60"/>
      <c r="D50" s="60"/>
      <c r="E50" s="60"/>
      <c r="F50" s="60"/>
    </row>
    <row r="51" spans="1:6">
      <c r="A51" s="17" t="s">
        <v>52</v>
      </c>
      <c r="B51" s="62" t="s">
        <v>33</v>
      </c>
      <c r="C51" s="61"/>
      <c r="D51" s="61"/>
      <c r="E51" s="61"/>
      <c r="F51" s="61"/>
    </row>
    <row r="52" spans="1:6">
      <c r="A52" s="16" t="s">
        <v>53</v>
      </c>
      <c r="B52" s="8">
        <v>42188</v>
      </c>
      <c r="C52" s="9">
        <f t="shared" ref="C52" si="6">WEEKDAY(B52)</f>
        <v>6</v>
      </c>
      <c r="D52" t="s">
        <v>21</v>
      </c>
      <c r="E52" s="16" t="s">
        <v>54</v>
      </c>
      <c r="F52" s="16">
        <v>1102</v>
      </c>
    </row>
    <row r="53" spans="1:6">
      <c r="A53" s="20" t="s">
        <v>55</v>
      </c>
      <c r="B53" s="20" t="s">
        <v>5</v>
      </c>
      <c r="C53" s="20" t="s">
        <v>56</v>
      </c>
      <c r="D53" s="20" t="s">
        <v>57</v>
      </c>
      <c r="E53" s="20" t="s">
        <v>58</v>
      </c>
      <c r="F53" s="20"/>
    </row>
    <row r="54" spans="1:6">
      <c r="A54" s="18">
        <v>1</v>
      </c>
      <c r="B54" s="21" t="s">
        <v>77</v>
      </c>
      <c r="C54" s="21" t="s">
        <v>78</v>
      </c>
      <c r="D54" s="21" t="s">
        <v>79</v>
      </c>
      <c r="E54" s="19" t="s">
        <v>63</v>
      </c>
      <c r="F54" s="18"/>
    </row>
  </sheetData>
  <mergeCells count="14">
    <mergeCell ref="A1:F1"/>
    <mergeCell ref="B2:F2"/>
    <mergeCell ref="A21:F21"/>
    <mergeCell ref="B22:F22"/>
    <mergeCell ref="A16:F16"/>
    <mergeCell ref="A9:F9"/>
    <mergeCell ref="B10:F10"/>
    <mergeCell ref="A34:F34"/>
    <mergeCell ref="B35:F35"/>
    <mergeCell ref="B17:F17"/>
    <mergeCell ref="A50:F50"/>
    <mergeCell ref="B51:F51"/>
    <mergeCell ref="A28:F28"/>
    <mergeCell ref="B29:F29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考试日程</vt:lpstr>
      <vt:lpstr>修读签到表 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5521</dc:creator>
  <cp:lastModifiedBy>5521</cp:lastModifiedBy>
  <cp:lastPrinted>2015-06-16T00:25:33Z</cp:lastPrinted>
  <dcterms:created xsi:type="dcterms:W3CDTF">2015-06-04T00:43:40Z</dcterms:created>
  <dcterms:modified xsi:type="dcterms:W3CDTF">2015-06-16T00:28:32Z</dcterms:modified>
</cp:coreProperties>
</file>